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590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44525"/>
</workbook>
</file>

<file path=xl/comments1.xml><?xml version="1.0" encoding="utf-8"?>
<comments xmlns="http://schemas.openxmlformats.org/spreadsheetml/2006/main">
  <authors>
    <author>8a67ee4a-7379-45c1-a8b4-0f423fcaa061</author>
  </authors>
  <commentList>
    <comment ref="E8" authorId="0">
      <text>
        <r>
          <rPr>
            <sz val="10"/>
            <rFont val="宋体"/>
            <charset val="134"/>
          </rPr>
          <t xml:space="preserve">黄若蓝💯💯: 黄若蓝    : 填写内容：
实训课程
实训教师
实训地点
</t>
        </r>
      </text>
    </comment>
  </commentList>
</comments>
</file>

<file path=xl/comments2.xml><?xml version="1.0" encoding="utf-8"?>
<comments xmlns="http://schemas.openxmlformats.org/spreadsheetml/2006/main">
  <authors>
    <author>Xtzj.User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16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0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4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sharedStrings.xml><?xml version="1.0" encoding="utf-8"?>
<sst xmlns="http://schemas.openxmlformats.org/spreadsheetml/2006/main" count="857" uniqueCount="351">
  <si>
    <r>
      <rPr>
        <b/>
        <sz val="16"/>
        <rFont val="黑体"/>
        <charset val="134"/>
      </rPr>
      <t>2023年下学期实训教学进程表</t>
    </r>
    <r>
      <rPr>
        <sz val="11"/>
        <rFont val="黑体"/>
        <charset val="134"/>
      </rPr>
      <t>（经济贸易学院）</t>
    </r>
  </si>
  <si>
    <t>序号</t>
  </si>
  <si>
    <t>月</t>
  </si>
  <si>
    <t>2023年9月</t>
  </si>
  <si>
    <t>日</t>
  </si>
  <si>
    <t>4           ︱               10</t>
  </si>
  <si>
    <t>11       ︱    17</t>
  </si>
  <si>
    <t>18       ︱    24</t>
  </si>
  <si>
    <t>25       ︱    1</t>
  </si>
  <si>
    <t>2   ︱              8</t>
  </si>
  <si>
    <t>9        ︱              15</t>
  </si>
  <si>
    <t>16    ︱              22</t>
  </si>
  <si>
    <t>23    ︱                29</t>
  </si>
  <si>
    <t>30    ︱                5</t>
  </si>
  <si>
    <t>6     ︱              12</t>
  </si>
  <si>
    <t>13  ︱                19</t>
  </si>
  <si>
    <t>20      ︱               26</t>
  </si>
  <si>
    <t>27      ︱               3</t>
  </si>
  <si>
    <t>04      ︱                10</t>
  </si>
  <si>
    <t>11  ︱         17</t>
  </si>
  <si>
    <t>18      ︱         24</t>
  </si>
  <si>
    <t>25   ︱         31</t>
  </si>
  <si>
    <t>01      ︱         07</t>
  </si>
  <si>
    <t>8         ︱         14</t>
  </si>
  <si>
    <t>15        ︱              21</t>
  </si>
  <si>
    <t>22  ︱                 28</t>
  </si>
  <si>
    <t>实训班级数：</t>
  </si>
  <si>
    <t xml:space="preserve">  周次</t>
  </si>
  <si>
    <t>班级</t>
  </si>
  <si>
    <t>人数</t>
  </si>
  <si>
    <t>课时</t>
  </si>
  <si>
    <t>21连锁经营与管理1</t>
  </si>
  <si>
    <t>53</t>
  </si>
  <si>
    <t>连锁企业管理沙盘实训（何卫华）机房</t>
  </si>
  <si>
    <t>连锁经营与管理专业技能综合实训（任修霞）机房</t>
  </si>
  <si>
    <t>21连锁经营与管理2</t>
  </si>
  <si>
    <t>50</t>
  </si>
  <si>
    <t>22连锁经营与管理1</t>
  </si>
  <si>
    <t>43</t>
  </si>
  <si>
    <t>连锁企业门店营运与管理实训（唐洪）机房</t>
  </si>
  <si>
    <t>连锁门店开发与设计实训（胡冰冰）机房</t>
  </si>
  <si>
    <t>22连锁经营与管理2</t>
  </si>
  <si>
    <t>48</t>
  </si>
  <si>
    <t>21商务管理1班</t>
  </si>
  <si>
    <t>商务管理综合实训彭丹机房</t>
  </si>
  <si>
    <t>21商务管理2班</t>
  </si>
  <si>
    <t>52</t>
  </si>
  <si>
    <t>商务管理综合实训朱波机房</t>
  </si>
  <si>
    <t>22商务管理1班</t>
  </si>
  <si>
    <t>49</t>
  </si>
  <si>
    <t>商务策划实训龙攀机房</t>
  </si>
  <si>
    <t>商务数据分析与应用实训李飘机房</t>
  </si>
  <si>
    <t>22商务管理2班</t>
  </si>
  <si>
    <t>47</t>
  </si>
  <si>
    <t>21现代物流管理1</t>
  </si>
  <si>
    <t>物流专业综合实训（贾妍）机房</t>
  </si>
  <si>
    <t>21现代物流管理2</t>
  </si>
  <si>
    <t>物流专业综合实训（辛磊）机房</t>
  </si>
  <si>
    <t>22现代物流管理1</t>
  </si>
  <si>
    <t>仓储管理实训（成莹洁）机房</t>
  </si>
  <si>
    <t>国际货运代理实务实训（彭庆）机房</t>
  </si>
  <si>
    <t>22现代物流管理2</t>
  </si>
  <si>
    <t>22媒体广告1</t>
  </si>
  <si>
    <r>
      <rPr>
        <sz val="8"/>
        <rFont val="宋体"/>
        <charset val="134"/>
      </rPr>
      <t>新媒体营销实训  （黄慧化）   机房</t>
    </r>
    <r>
      <rPr>
        <sz val="9"/>
        <rFont val="宋体"/>
        <charset val="134"/>
      </rPr>
      <t>+直播实训室</t>
    </r>
  </si>
  <si>
    <t>21营销1</t>
  </si>
  <si>
    <t>专业技能综合实训、周冯西子、机房（含S1-102或S2-420）</t>
  </si>
  <si>
    <t>21营销2</t>
  </si>
  <si>
    <t>专业技能综合实训、钱秋兰、机房（含S1-102或S2-420）</t>
  </si>
  <si>
    <t>21营销3</t>
  </si>
  <si>
    <t>专业技能综合实训、谭经伦、机房（含S1-102或S2-420）</t>
  </si>
  <si>
    <t>21营销4</t>
  </si>
  <si>
    <t>专业技能综合实训、王娜玲、机房（含S1-102或S2-420）</t>
  </si>
  <si>
    <r>
      <rPr>
        <sz val="8"/>
        <rFont val="宋体"/>
        <charset val="134"/>
      </rPr>
      <t>专业技能综合实训、</t>
    </r>
    <r>
      <rPr>
        <sz val="8"/>
        <color indexed="10"/>
        <rFont val="宋体"/>
        <charset val="134"/>
      </rPr>
      <t>禹海慧</t>
    </r>
    <r>
      <rPr>
        <sz val="8"/>
        <rFont val="宋体"/>
        <charset val="134"/>
      </rPr>
      <t>、机房（含S1-102或S2-420）</t>
    </r>
  </si>
  <si>
    <t>21营销5</t>
  </si>
  <si>
    <t>专业技能综合实训、熊彬雁、机房（含S1-102或S2-420）</t>
  </si>
  <si>
    <t>22营销1</t>
  </si>
  <si>
    <t>推销与谈判实训，李贞，有谈判大桌的机房，校外</t>
  </si>
  <si>
    <t>22营销2</t>
  </si>
  <si>
    <t>22营销3</t>
  </si>
  <si>
    <t>22营销4</t>
  </si>
  <si>
    <t>推销与谈判实训，周冯西子，有谈判大桌的机房，校外</t>
  </si>
  <si>
    <t>22营销5</t>
  </si>
  <si>
    <r>
      <rPr>
        <b/>
        <sz val="16"/>
        <rFont val="黑体"/>
        <charset val="134"/>
      </rPr>
      <t xml:space="preserve">                         2023年下学期实训教学进程表</t>
    </r>
    <r>
      <rPr>
        <sz val="11"/>
        <rFont val="黑体"/>
        <charset val="134"/>
      </rPr>
      <t>（茶学院）</t>
    </r>
  </si>
  <si>
    <t>23茶艺与茶文化1</t>
  </si>
  <si>
    <t>茶叶企业认知实训</t>
  </si>
  <si>
    <t>23茶艺与茶文化2</t>
  </si>
  <si>
    <t>23茶艺与茶文化3</t>
  </si>
  <si>
    <t>22茶艺与茶文化1</t>
  </si>
  <si>
    <t>38</t>
  </si>
  <si>
    <t>市场调研实训</t>
  </si>
  <si>
    <t>22茶艺与茶文化2</t>
  </si>
  <si>
    <t>22茶艺与茶文化3</t>
  </si>
  <si>
    <t>21茶艺与茶文化1</t>
  </si>
  <si>
    <t>46</t>
  </si>
  <si>
    <t>直播与视频营销实训</t>
  </si>
  <si>
    <t>茶艺专业技能综合实训</t>
  </si>
  <si>
    <t>21茶艺与茶文化2</t>
  </si>
  <si>
    <t>45</t>
  </si>
  <si>
    <t>22食用菌生产与加工技术</t>
  </si>
  <si>
    <t>35</t>
  </si>
  <si>
    <t>食用菌病虫害防治实训</t>
  </si>
  <si>
    <t>食用菌制种技术实训</t>
  </si>
  <si>
    <r>
      <rPr>
        <sz val="20"/>
        <rFont val="方正小标宋简体"/>
        <charset val="134"/>
      </rPr>
      <t>2023年下学期实训教学进程表</t>
    </r>
    <r>
      <rPr>
        <sz val="14"/>
        <rFont val="方正小标宋简体"/>
        <charset val="134"/>
      </rPr>
      <t>（电子商务学院）</t>
    </r>
  </si>
  <si>
    <t>4
︱
10</t>
  </si>
  <si>
    <t>11
︱
17</t>
  </si>
  <si>
    <t>18
︱
24</t>
  </si>
  <si>
    <t>25
︱
1</t>
  </si>
  <si>
    <t>2
︱
8</t>
  </si>
  <si>
    <t>9
︱
15</t>
  </si>
  <si>
    <t>16
︱
22</t>
  </si>
  <si>
    <t>23
︱
29</t>
  </si>
  <si>
    <t>30
︱
5</t>
  </si>
  <si>
    <t>6
︱
12</t>
  </si>
  <si>
    <t>13
︱
19</t>
  </si>
  <si>
    <t>20
︱
26</t>
  </si>
  <si>
    <t>27
︱
3</t>
  </si>
  <si>
    <t>04
︱
10</t>
  </si>
  <si>
    <t>25
︱
31</t>
  </si>
  <si>
    <t>01
︱
07</t>
  </si>
  <si>
    <t>8
︱
14</t>
  </si>
  <si>
    <t>15
︱
21</t>
  </si>
  <si>
    <t>22
︱
28</t>
  </si>
  <si>
    <t>21国商1</t>
  </si>
  <si>
    <t>国际商务专业技能综合实训
(瞿启平)
机房</t>
  </si>
  <si>
    <t>国际贸易综合实训
(倪莹莹)
机房</t>
  </si>
  <si>
    <t>21国商2</t>
  </si>
  <si>
    <t>国际商务专业技能综合实训
(谢阳越)
机房</t>
  </si>
  <si>
    <t>21国商3</t>
  </si>
  <si>
    <t>国际商务专业技能综合实训
(谢丽云)
机房</t>
  </si>
  <si>
    <t>21移商1</t>
  </si>
  <si>
    <t>移动商务综合实训
(刘元君)
机房</t>
  </si>
  <si>
    <r>
      <rPr>
        <sz val="10"/>
        <rFont val="宋体"/>
        <charset val="134"/>
        <scheme val="minor"/>
      </rPr>
      <t xml:space="preserve">电商直播实训
(李文娟)
</t>
    </r>
    <r>
      <rPr>
        <b/>
        <sz val="10"/>
        <color rgb="FFFF0000"/>
        <rFont val="宋体"/>
        <charset val="134"/>
        <scheme val="minor"/>
      </rPr>
      <t>直播实训室2-316</t>
    </r>
  </si>
  <si>
    <t>电子商务数据分析实训(1+X电子商务数据分析课证融通)
(李喜)
机房</t>
  </si>
  <si>
    <t>21移商2</t>
  </si>
  <si>
    <t>移动商务综合实训
(李柱)
机房</t>
  </si>
  <si>
    <t>21移商3</t>
  </si>
  <si>
    <t>移动商务综合实训
(杨蓉)
机房</t>
  </si>
  <si>
    <r>
      <rPr>
        <sz val="10"/>
        <rFont val="宋体"/>
        <charset val="134"/>
        <scheme val="minor"/>
      </rPr>
      <t xml:space="preserve">电商直播实训
(董慧敏)
</t>
    </r>
    <r>
      <rPr>
        <b/>
        <sz val="10"/>
        <color rgb="FFFF0000"/>
        <rFont val="宋体"/>
        <charset val="134"/>
        <scheme val="minor"/>
      </rPr>
      <t>直播实训室2-316</t>
    </r>
  </si>
  <si>
    <t>22移商1</t>
  </si>
  <si>
    <t>电商客户服务与管理实训
(企业)
机房</t>
  </si>
  <si>
    <t>22移商2</t>
  </si>
  <si>
    <t>22移商3</t>
  </si>
  <si>
    <t>23移商1</t>
  </si>
  <si>
    <t>移动商务基础实训
(刘元君)
机房</t>
  </si>
  <si>
    <t>23移商2</t>
  </si>
  <si>
    <t>23移商3
(三二分段)</t>
  </si>
  <si>
    <t>短视频制作与应用实训
(袁鑫)
机房</t>
  </si>
  <si>
    <t>电子商务数据分析实训(1+X数据分析考证试点)
(方舟)
机房</t>
  </si>
  <si>
    <t>23移商4
(三二分段)</t>
  </si>
  <si>
    <t>21电商1</t>
  </si>
  <si>
    <t>电子商务综合实训
(王煦惠)
机房</t>
  </si>
  <si>
    <t>电子商务数据分析与应用实训(1+X电子商务数据分析课证融通)
(王煦惠)
机房</t>
  </si>
  <si>
    <t>21电商2</t>
  </si>
  <si>
    <t>电子商务综合实训
(李喜)
机房</t>
  </si>
  <si>
    <t>21电商3</t>
  </si>
  <si>
    <t>电子商务综合实训
(董慧敏)
机房</t>
  </si>
  <si>
    <t>21电商4</t>
  </si>
  <si>
    <t>电子商务综合实训
(曾玲)
机房</t>
  </si>
  <si>
    <t>21电商5</t>
  </si>
  <si>
    <t>电子商务综合实训
(宋茜)
机房</t>
  </si>
  <si>
    <t>电子商务数据分析与应用实训(1+X电子商务数据分析课证融通)
(曾裕)
机房</t>
  </si>
  <si>
    <t>22电商1</t>
  </si>
  <si>
    <r>
      <rPr>
        <sz val="10"/>
        <rFont val="宋体"/>
        <charset val="134"/>
      </rPr>
      <t>电商客户服务与管理实训
(企业人员)
S2-318、</t>
    </r>
    <r>
      <rPr>
        <b/>
        <sz val="10"/>
        <color rgb="FFFF0000"/>
        <rFont val="宋体"/>
        <charset val="134"/>
      </rPr>
      <t>S2-316</t>
    </r>
  </si>
  <si>
    <t>22电商2</t>
  </si>
  <si>
    <t>22电商3</t>
  </si>
  <si>
    <t>22电商4</t>
  </si>
  <si>
    <t>23电商4
(三二分段)</t>
  </si>
  <si>
    <t>电商视觉设计实训
(黄巧燕)
机房</t>
  </si>
  <si>
    <t>21农商1</t>
  </si>
  <si>
    <t>农村电商技能综合实训
(陈天宇)
机房</t>
  </si>
  <si>
    <t>客户服务与管理实训
(企业)
机房</t>
  </si>
  <si>
    <t>21农商2</t>
  </si>
  <si>
    <t>22农商1</t>
  </si>
  <si>
    <t>商品摄影实训
(虢海燕)
摄影实训室</t>
  </si>
  <si>
    <t>22农商2</t>
  </si>
  <si>
    <t>22农商3</t>
  </si>
  <si>
    <t>22国商1</t>
  </si>
  <si>
    <t>22国商2</t>
  </si>
  <si>
    <t>22国商3</t>
  </si>
  <si>
    <r>
      <rPr>
        <sz val="16"/>
        <rFont val="黑体"/>
        <charset val="134"/>
      </rPr>
      <t>2023年下学期实训教学进程表</t>
    </r>
    <r>
      <rPr>
        <sz val="11"/>
        <rFont val="黑体"/>
        <charset val="134"/>
      </rPr>
      <t>（旅游管理学院）</t>
    </r>
  </si>
  <si>
    <t>21智慧景区开发与管理</t>
  </si>
  <si>
    <t>景区综合实训（黄若蓝 厉泽）崇理楼212</t>
  </si>
  <si>
    <t>21旅管1班</t>
  </si>
  <si>
    <t>旅游综合实训（张玉 方茜）实训室</t>
  </si>
  <si>
    <t>旅游产品设计与开发实训（伍欣）实训室</t>
  </si>
  <si>
    <t>21旅管2班</t>
  </si>
  <si>
    <t>旅游综合实训（熊锦 徐薇）实训室</t>
  </si>
  <si>
    <t>21旅管3班</t>
  </si>
  <si>
    <t>旅游综合实训（李浪 谢姣）实训室</t>
  </si>
  <si>
    <t>22旅管1班</t>
  </si>
  <si>
    <t>导游考证实训（张玉） 实训室</t>
  </si>
  <si>
    <t>22旅管2班</t>
  </si>
  <si>
    <t>导游考证实训（李浪） 实训室</t>
  </si>
  <si>
    <t>22旅管3班</t>
  </si>
  <si>
    <t>导游考证实训（曹文萍） 实训室</t>
  </si>
  <si>
    <t>22智慧景区开发与管理</t>
  </si>
  <si>
    <t>市场调查与分析实训（方茜）实训室</t>
  </si>
  <si>
    <t>21商英1</t>
  </si>
  <si>
    <t>商务英语专业综合实训，陈璐、丁俐、张梦娜（机房）</t>
  </si>
  <si>
    <t>商务英语笔译实训，柳柳、王晓华（机房）</t>
  </si>
  <si>
    <t>21商英2</t>
  </si>
  <si>
    <t>商务英语专业综合实训，梅娟、柳柳、黄琦（机房）</t>
  </si>
  <si>
    <t>商务英语笔译实训，肖群涵（机房）</t>
  </si>
  <si>
    <t>21商英3</t>
  </si>
  <si>
    <t>商务英语专业综合实训，肖群涵、毛春华（机房）</t>
  </si>
  <si>
    <t>商务英语笔译实训，汪霞（机房）</t>
  </si>
  <si>
    <t>21商英4</t>
  </si>
  <si>
    <t>商务英语专业综合实训，陈虹、邱飞燕、肖淑葵（机房）</t>
  </si>
  <si>
    <t>商务英语笔译实训，陈虹（机房）</t>
  </si>
  <si>
    <t>21商英5</t>
  </si>
  <si>
    <t>商务英语专业综合实训，汪霞、王晓华、朱文艳（机房）</t>
  </si>
  <si>
    <t>商务英语笔译实训，谭美云（机房）</t>
  </si>
  <si>
    <t>21商英6</t>
  </si>
  <si>
    <t>商务英语专业综合实训，谭美云、邱桂林、温雪梅（机房）</t>
  </si>
  <si>
    <t>商务英语笔译实训，毛春华（机房）</t>
  </si>
  <si>
    <t>22酒管与数字化运营1</t>
  </si>
  <si>
    <t>客房服务与管理实训（机房+客房实训室-许若晨）</t>
  </si>
  <si>
    <t>22酒管与数字化运营2</t>
  </si>
  <si>
    <t>22酒管与数字化运营3</t>
  </si>
  <si>
    <t>21酒管与数字化运营1</t>
  </si>
  <si>
    <t>酒店技能综合实训+赵科峰、蒋术良、许若晨、罗霞、佘白连、张丽萍、张梦娜+机房、中西餐厅实训室、酒吧实训室、客房实训室、前厅实训室</t>
  </si>
  <si>
    <t>21酒管与数字化运营2</t>
  </si>
  <si>
    <t>21酒管与数字化运营3</t>
  </si>
  <si>
    <t>22级空乘1班</t>
  </si>
  <si>
    <t>职业形象塑造强化实训（梅娟）多媒体</t>
  </si>
  <si>
    <t>22级空乘2班</t>
  </si>
  <si>
    <t>23级空乘1班</t>
  </si>
  <si>
    <t>空乘职业素养实训（熊莎）形体室</t>
  </si>
  <si>
    <t>23级空乘2班</t>
  </si>
  <si>
    <r>
      <rPr>
        <b/>
        <sz val="16"/>
        <rFont val="黑体"/>
        <charset val="134"/>
      </rPr>
      <t>2023年下学期实训教学进程表</t>
    </r>
    <r>
      <rPr>
        <sz val="11"/>
        <rFont val="黑体"/>
        <charset val="134"/>
      </rPr>
      <t>（会计学院）</t>
    </r>
  </si>
  <si>
    <t>5
国庆、中秋
5天放假</t>
  </si>
  <si>
    <t>13
21级本周结课</t>
  </si>
  <si>
    <t>21财富管理1</t>
  </si>
  <si>
    <t>金融服务与管理专业综合实训（周蓉晖、谢超颖、王嘉平、郜旭芳、彭莉、钟为）机房</t>
  </si>
  <si>
    <t>21财富管理2</t>
  </si>
  <si>
    <t>金融服务与管理专业综合实训（周蓉晖、王思惟、郜旭芳、彭莉、喻思慧）机房</t>
  </si>
  <si>
    <t>21大数据与财管1</t>
  </si>
  <si>
    <t>大数据与财务管理综合实训-VBSE</t>
  </si>
  <si>
    <t>大数据与财务管理综合实训-机房</t>
  </si>
  <si>
    <t>21大数据与财管2</t>
  </si>
  <si>
    <t>21大数据与财管3</t>
  </si>
  <si>
    <t>55</t>
  </si>
  <si>
    <t>21大数据与财管4</t>
  </si>
  <si>
    <t>21大数据与会计1</t>
  </si>
  <si>
    <t>大数据与会计综合实训-机房</t>
  </si>
  <si>
    <t>大数据与会计综合实训-VBSE</t>
  </si>
  <si>
    <t>21大数据与会计2</t>
  </si>
  <si>
    <t>21大数据与会计3</t>
  </si>
  <si>
    <t>56</t>
  </si>
  <si>
    <t>21大数据与会计4</t>
  </si>
  <si>
    <t>21大数据与会计5</t>
  </si>
  <si>
    <t>57</t>
  </si>
  <si>
    <t>21大数据与会计6</t>
  </si>
  <si>
    <t>21大数据与会计7</t>
  </si>
  <si>
    <t>51</t>
  </si>
  <si>
    <t>21大数据与会计8</t>
  </si>
  <si>
    <t>21大数据与会计9</t>
  </si>
  <si>
    <t>21大数据与会计10</t>
  </si>
  <si>
    <t>21大数据与会计11</t>
  </si>
  <si>
    <t>21大数据与会计12</t>
  </si>
  <si>
    <t>21会计信息管理1</t>
  </si>
  <si>
    <t>会计信息管理综合实训-机房</t>
  </si>
  <si>
    <t>会计信息管理综合实训-VBSE</t>
  </si>
  <si>
    <t>21会计信息管理2</t>
  </si>
  <si>
    <t>21金融服务与管理1</t>
  </si>
  <si>
    <t>金融服务与管理专业综合实训（周蓉晖、谢超颖、郜旭芳、彭莉、喻思慧、钟为、向乐娃）机房</t>
  </si>
  <si>
    <t>21金融服务与管理2</t>
  </si>
  <si>
    <t>21统计与会计1班</t>
  </si>
  <si>
    <t>统计与会计综合实训-机房</t>
  </si>
  <si>
    <t>统计与会计综合实训-VBSE</t>
  </si>
  <si>
    <t>21统计与会计2班</t>
  </si>
  <si>
    <t>22财富管理1</t>
  </si>
  <si>
    <t>证券投资分析实训（王思惟）机房</t>
  </si>
  <si>
    <t>22财富管理2</t>
  </si>
  <si>
    <t>22大数据与财管1</t>
  </si>
  <si>
    <t>会计信息系统应用实训—机房</t>
  </si>
  <si>
    <t>22大数据与财管2</t>
  </si>
  <si>
    <t>22大数据与财管3</t>
  </si>
  <si>
    <t>22大数据与财管4</t>
  </si>
  <si>
    <t>22金融服务与管理1</t>
  </si>
  <si>
    <t>证券投资分析实训（王嘉平）机房</t>
  </si>
  <si>
    <t>22金融服务与管理2</t>
  </si>
  <si>
    <t>22统计与会计1班</t>
  </si>
  <si>
    <t>统计实务实训（刘蓉娜）</t>
  </si>
  <si>
    <t>22统计与会计2班</t>
  </si>
  <si>
    <t>统计实务实训（张秦）</t>
  </si>
  <si>
    <t>23财富管理1</t>
  </si>
  <si>
    <t>基础会计实训</t>
  </si>
  <si>
    <t>23财富管理2</t>
  </si>
  <si>
    <t>23大数据与财管1</t>
  </si>
  <si>
    <t>54</t>
  </si>
  <si>
    <t>财务认知实训</t>
  </si>
  <si>
    <t>23大数据与财管2</t>
  </si>
  <si>
    <t>23大数据与财管3</t>
  </si>
  <si>
    <t>23大数据与财管4</t>
  </si>
  <si>
    <t>23大数据与会计1</t>
  </si>
  <si>
    <t>24</t>
  </si>
  <si>
    <t>23大数据与会计2</t>
  </si>
  <si>
    <t>23大数据与会计5</t>
  </si>
  <si>
    <t>23大数据与会计6</t>
  </si>
  <si>
    <t>23大数据与会计7</t>
  </si>
  <si>
    <t>23大数据与会计8</t>
  </si>
  <si>
    <t>23会计信息管理1</t>
  </si>
  <si>
    <t>23会计信息管理2</t>
  </si>
  <si>
    <t>23金融服务与管理1</t>
  </si>
  <si>
    <t>23金融服务与管理2</t>
  </si>
  <si>
    <r>
      <rPr>
        <b/>
        <sz val="16"/>
        <rFont val="黑体"/>
        <charset val="134"/>
      </rPr>
      <t xml:space="preserve">                         2023年下学期实训教学进程表</t>
    </r>
    <r>
      <rPr>
        <sz val="11"/>
        <rFont val="黑体"/>
        <charset val="134"/>
      </rPr>
      <t>（******学院）</t>
    </r>
  </si>
  <si>
    <t>课程  （老师）   教室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</si>
  <si>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2计网1</t>
    </r>
  </si>
  <si>
    <t>局域网组网实训</t>
  </si>
  <si>
    <t>22计网2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</si>
  <si>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1计网1</t>
    </r>
  </si>
  <si>
    <t>戴香玉
冯准
陈繁</t>
  </si>
  <si>
    <t>网络工程综合实训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</si>
  <si>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1计网2</t>
    </r>
  </si>
  <si>
    <t>企业认知实习</t>
  </si>
  <si>
    <t>利用周末完成</t>
  </si>
  <si>
    <t>21大数据技术1</t>
  </si>
  <si>
    <t>大数据专业技能综合实训</t>
  </si>
  <si>
    <t>21大数据技术2</t>
  </si>
  <si>
    <t>大数据项目企业级实训
佘玲军</t>
  </si>
  <si>
    <t>大数据项目企业级实训
罗小芬</t>
  </si>
  <si>
    <t>21人工智能技术应用1</t>
  </si>
  <si>
    <t>人工智能技术应用专业技能综合实训</t>
  </si>
  <si>
    <t>21人工智能技术应用2</t>
  </si>
  <si>
    <t>22人工智能技术应用1</t>
  </si>
  <si>
    <t>Python数据分析实训</t>
  </si>
  <si>
    <t>22人工智能技术应用2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</si>
  <si>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1移动互联1班</t>
    </r>
  </si>
  <si>
    <t>技能综合实训（刘丹）（食堂402）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</si>
  <si>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1移动互联2班</t>
    </r>
  </si>
  <si>
    <t>技能综合实训（苏神保）（食堂403）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</si>
  <si>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1移动互联3班</t>
    </r>
  </si>
  <si>
    <t>技能综合实训（阳武）（食堂404）</t>
  </si>
  <si>
    <t>22移动互联1班</t>
  </si>
  <si>
    <t>企业实训2（苏神保）（食堂302）</t>
  </si>
  <si>
    <t>22移动互联2班</t>
  </si>
  <si>
    <t>企业实训2（李彩云）（食堂303）</t>
  </si>
  <si>
    <t>22移动互联3班</t>
  </si>
  <si>
    <t>企业实训2（刘丹）（食堂304）</t>
  </si>
  <si>
    <t>21软件3</t>
  </si>
  <si>
    <t>软件项目企业级实训</t>
  </si>
  <si>
    <t>软件专业技能综合实训</t>
  </si>
  <si>
    <t>21软件4</t>
  </si>
  <si>
    <t>21软件1</t>
  </si>
  <si>
    <t>21软件2</t>
  </si>
  <si>
    <t>22软件1</t>
  </si>
  <si>
    <t>《Java web应用开发实训</t>
  </si>
  <si>
    <t>22软件2</t>
  </si>
  <si>
    <t>22软件3</t>
  </si>
  <si>
    <t>22软件4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</si>
</sst>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8"/>
      <name val="Times New Roman"/>
      <charset val="0"/>
    </font>
    <font>
      <b/>
      <sz val="8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2"/>
      <color rgb="FFFF0000"/>
      <name val="宋体"/>
      <charset val="134"/>
    </font>
    <font>
      <b/>
      <sz val="8"/>
      <name val="Times New Roman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name val="黑体"/>
      <charset val="134"/>
    </font>
    <font>
      <sz val="16"/>
      <name val="方正小标宋简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黑体"/>
      <charset val="134"/>
    </font>
    <font>
      <sz val="20"/>
      <name val="方正小标宋简体"/>
      <charset val="134"/>
    </font>
    <font>
      <sz val="14"/>
      <name val="方正小标宋简体"/>
      <charset val="134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sz val="8"/>
      <color indexed="10"/>
      <name val="宋体"/>
      <charset val="134"/>
    </font>
    <font>
      <sz val="11"/>
      <name val="Tahoma"/>
      <charset val="134"/>
    </font>
    <font>
      <sz val="10"/>
      <name val="宋体"/>
      <charset val="134"/>
    </font>
    <font>
      <sz val="1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17" borderId="17" applyNumberFormat="0" applyAlignment="0" applyProtection="0">
      <alignment vertical="center"/>
    </xf>
    <xf numFmtId="0" fontId="33" fillId="17" borderId="13" applyNumberFormat="0" applyAlignment="0" applyProtection="0">
      <alignment vertical="center"/>
    </xf>
    <xf numFmtId="0" fontId="34" fillId="18" borderId="18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0" borderId="0"/>
  </cellStyleXfs>
  <cellXfs count="10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0" xfId="52" applyFont="1" applyFill="1" applyAlignment="1">
      <alignment horizontal="center" vertical="center" wrapText="1"/>
    </xf>
    <xf numFmtId="0" fontId="2" fillId="0" borderId="0" xfId="52" applyFont="1" applyFill="1" applyAlignment="1">
      <alignment horizontal="center" vertical="center" wrapText="1"/>
    </xf>
    <xf numFmtId="0" fontId="3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horizontal="center" vertical="center"/>
    </xf>
    <xf numFmtId="0" fontId="1" fillId="0" borderId="0" xfId="52" applyFont="1" applyFill="1" applyAlignment="1">
      <alignment vertical="center"/>
    </xf>
    <xf numFmtId="0" fontId="4" fillId="0" borderId="0" xfId="52" applyFont="1" applyFill="1" applyAlignment="1">
      <alignment horizontal="center" vertical="center" wrapText="1"/>
    </xf>
    <xf numFmtId="0" fontId="10" fillId="0" borderId="0" xfId="52" applyFont="1" applyFill="1" applyAlignment="1">
      <alignment horizontal="center" vertical="center" wrapText="1"/>
    </xf>
    <xf numFmtId="0" fontId="6" fillId="0" borderId="0" xfId="52" applyFont="1" applyFill="1" applyAlignment="1">
      <alignment horizontal="center" vertical="center" wrapText="1"/>
    </xf>
    <xf numFmtId="0" fontId="7" fillId="0" borderId="1" xfId="52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49" fontId="2" fillId="0" borderId="1" xfId="52" applyNumberFormat="1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 wrapText="1"/>
    </xf>
    <xf numFmtId="49" fontId="8" fillId="0" borderId="1" xfId="54" applyNumberFormat="1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 wrapText="1"/>
    </xf>
    <xf numFmtId="49" fontId="11" fillId="3" borderId="1" xfId="54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 wrapText="1"/>
    </xf>
    <xf numFmtId="49" fontId="3" fillId="3" borderId="1" xfId="54" applyNumberFormat="1" applyFont="1" applyFill="1" applyBorder="1" applyAlignment="1">
      <alignment horizontal="center" vertical="center" wrapText="1"/>
    </xf>
    <xf numFmtId="49" fontId="12" fillId="4" borderId="1" xfId="54" applyNumberFormat="1" applyFont="1" applyFill="1" applyBorder="1" applyAlignment="1">
      <alignment horizontal="center" vertical="center" wrapText="1"/>
    </xf>
    <xf numFmtId="49" fontId="8" fillId="0" borderId="2" xfId="54" applyNumberFormat="1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 wrapText="1"/>
    </xf>
    <xf numFmtId="49" fontId="3" fillId="0" borderId="2" xfId="54" applyNumberFormat="1" applyFont="1" applyFill="1" applyBorder="1" applyAlignment="1">
      <alignment horizontal="center" vertical="center" wrapText="1"/>
    </xf>
    <xf numFmtId="49" fontId="12" fillId="4" borderId="2" xfId="54" applyNumberFormat="1" applyFont="1" applyFill="1" applyBorder="1" applyAlignment="1">
      <alignment horizontal="center" vertical="center" wrapText="1"/>
    </xf>
    <xf numFmtId="57" fontId="2" fillId="0" borderId="1" xfId="52" applyNumberFormat="1" applyFont="1" applyFill="1" applyBorder="1" applyAlignment="1">
      <alignment horizontal="center" vertical="center"/>
    </xf>
    <xf numFmtId="57" fontId="2" fillId="0" borderId="1" xfId="52" applyNumberFormat="1" applyFont="1" applyFill="1" applyBorder="1" applyAlignment="1">
      <alignment horizontal="center" vertical="center" wrapText="1"/>
    </xf>
    <xf numFmtId="0" fontId="3" fillId="5" borderId="1" xfId="52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textRotation="255" wrapText="1"/>
    </xf>
    <xf numFmtId="49" fontId="3" fillId="0" borderId="0" xfId="54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3" fillId="0" borderId="0" xfId="52" applyFont="1" applyFill="1" applyBorder="1" applyAlignment="1">
      <alignment horizontal="center" vertical="center" wrapText="1"/>
    </xf>
    <xf numFmtId="0" fontId="3" fillId="6" borderId="1" xfId="52" applyFont="1" applyFill="1" applyBorder="1" applyAlignment="1">
      <alignment horizontal="center" vertical="center" wrapText="1"/>
    </xf>
    <xf numFmtId="0" fontId="3" fillId="7" borderId="1" xfId="52" applyFont="1" applyFill="1" applyBorder="1" applyAlignment="1">
      <alignment horizontal="center" vertical="center" wrapText="1"/>
    </xf>
    <xf numFmtId="49" fontId="3" fillId="0" borderId="1" xfId="55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57" fontId="2" fillId="0" borderId="7" xfId="0" applyNumberFormat="1" applyFont="1" applyFill="1" applyBorder="1" applyAlignment="1">
      <alignment horizontal="center" vertical="center"/>
    </xf>
    <xf numFmtId="57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vertical="center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/>
    <xf numFmtId="0" fontId="15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57" fontId="16" fillId="0" borderId="1" xfId="0" applyNumberFormat="1" applyFont="1" applyFill="1" applyBorder="1" applyAlignment="1">
      <alignment horizontal="center" vertical="center"/>
    </xf>
    <xf numFmtId="57" fontId="1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1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vertical="center" wrapText="1"/>
    </xf>
    <xf numFmtId="49" fontId="8" fillId="0" borderId="6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textRotation="255" wrapText="1"/>
    </xf>
    <xf numFmtId="0" fontId="18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left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2 4" xfId="53"/>
    <cellStyle name="常规 3" xfId="54"/>
    <cellStyle name="常规 4 2" xfId="55"/>
    <cellStyle name="常规 7" xfId="5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1"/>
  <sheetViews>
    <sheetView tabSelected="1" workbookViewId="0">
      <selection activeCell="A1" sqref="A1:Y1"/>
    </sheetView>
  </sheetViews>
  <sheetFormatPr defaultColWidth="8.75" defaultRowHeight="14.25"/>
  <cols>
    <col min="1" max="16384" width="8.75" style="94"/>
  </cols>
  <sheetData>
    <row r="1" ht="20.25" spans="1:25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</row>
    <row r="2" spans="2:2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ht="13.5" spans="1:25">
      <c r="A3" s="9" t="s">
        <v>1</v>
      </c>
      <c r="B3" s="10" t="s">
        <v>2</v>
      </c>
      <c r="C3" s="10"/>
      <c r="D3" s="10"/>
      <c r="E3" s="11" t="s">
        <v>3</v>
      </c>
      <c r="F3" s="11"/>
      <c r="G3" s="11"/>
      <c r="H3" s="11"/>
      <c r="I3" s="19">
        <v>45200</v>
      </c>
      <c r="J3" s="19"/>
      <c r="K3" s="19"/>
      <c r="L3" s="19"/>
      <c r="M3" s="20">
        <v>45231</v>
      </c>
      <c r="N3" s="20"/>
      <c r="O3" s="20"/>
      <c r="P3" s="20"/>
      <c r="Q3" s="20">
        <v>45261</v>
      </c>
      <c r="R3" s="20"/>
      <c r="S3" s="20"/>
      <c r="T3" s="20"/>
      <c r="U3" s="20"/>
      <c r="V3" s="20">
        <v>45292</v>
      </c>
      <c r="W3" s="20"/>
      <c r="X3" s="20"/>
      <c r="Y3" s="20"/>
    </row>
    <row r="4" ht="36" spans="1:25">
      <c r="A4" s="9"/>
      <c r="B4" s="12" t="s">
        <v>4</v>
      </c>
      <c r="C4" s="12"/>
      <c r="D4" s="12"/>
      <c r="E4" s="12" t="s">
        <v>5</v>
      </c>
      <c r="F4" s="12" t="s">
        <v>6</v>
      </c>
      <c r="G4" s="12" t="s">
        <v>7</v>
      </c>
      <c r="H4" s="12" t="s">
        <v>8</v>
      </c>
      <c r="I4" s="12" t="s">
        <v>9</v>
      </c>
      <c r="J4" s="12" t="s">
        <v>10</v>
      </c>
      <c r="K4" s="12" t="s">
        <v>11</v>
      </c>
      <c r="L4" s="12" t="s">
        <v>12</v>
      </c>
      <c r="M4" s="12" t="s">
        <v>13</v>
      </c>
      <c r="N4" s="12" t="s">
        <v>14</v>
      </c>
      <c r="O4" s="12" t="s">
        <v>15</v>
      </c>
      <c r="P4" s="12" t="s">
        <v>16</v>
      </c>
      <c r="Q4" s="12" t="s">
        <v>17</v>
      </c>
      <c r="R4" s="12" t="s">
        <v>18</v>
      </c>
      <c r="S4" s="12" t="s">
        <v>19</v>
      </c>
      <c r="T4" s="12" t="s">
        <v>20</v>
      </c>
      <c r="U4" s="12" t="s">
        <v>21</v>
      </c>
      <c r="V4" s="12" t="s">
        <v>22</v>
      </c>
      <c r="W4" s="12" t="s">
        <v>23</v>
      </c>
      <c r="X4" s="12" t="s">
        <v>24</v>
      </c>
      <c r="Y4" s="12" t="s">
        <v>25</v>
      </c>
    </row>
    <row r="5" ht="13.5" spans="1:25">
      <c r="A5" s="9"/>
      <c r="B5" s="12" t="s">
        <v>26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ht="13.5" spans="1:25">
      <c r="A6" s="9"/>
      <c r="B6" s="12" t="s">
        <v>27</v>
      </c>
      <c r="C6" s="12"/>
      <c r="D6" s="12"/>
      <c r="E6" s="12">
        <v>1</v>
      </c>
      <c r="F6" s="12">
        <v>2</v>
      </c>
      <c r="G6" s="12">
        <v>3</v>
      </c>
      <c r="H6" s="12">
        <v>4</v>
      </c>
      <c r="I6" s="12">
        <v>5</v>
      </c>
      <c r="J6" s="12">
        <v>6</v>
      </c>
      <c r="K6" s="12">
        <v>7</v>
      </c>
      <c r="L6" s="12">
        <v>8</v>
      </c>
      <c r="M6" s="12">
        <v>9</v>
      </c>
      <c r="N6" s="12">
        <v>10</v>
      </c>
      <c r="O6" s="12">
        <v>11</v>
      </c>
      <c r="P6" s="12">
        <v>12</v>
      </c>
      <c r="Q6" s="12">
        <v>13</v>
      </c>
      <c r="R6" s="12">
        <v>14</v>
      </c>
      <c r="S6" s="12">
        <v>15</v>
      </c>
      <c r="T6" s="12">
        <v>16</v>
      </c>
      <c r="U6" s="12">
        <v>17</v>
      </c>
      <c r="V6" s="12">
        <v>18</v>
      </c>
      <c r="W6" s="12">
        <v>19</v>
      </c>
      <c r="X6" s="12">
        <v>20</v>
      </c>
      <c r="Y6" s="12">
        <v>21</v>
      </c>
    </row>
    <row r="7" ht="13.5" spans="1:25">
      <c r="A7" s="9"/>
      <c r="B7" s="12" t="s">
        <v>28</v>
      </c>
      <c r="C7" s="12" t="s">
        <v>29</v>
      </c>
      <c r="D7" s="12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ht="52.5" spans="1:25">
      <c r="A8" s="12">
        <v>1</v>
      </c>
      <c r="B8" s="12" t="s">
        <v>31</v>
      </c>
      <c r="C8" s="13" t="s">
        <v>32</v>
      </c>
      <c r="D8" s="12">
        <v>72</v>
      </c>
      <c r="E8" s="104"/>
      <c r="F8" s="104"/>
      <c r="G8" s="104"/>
      <c r="H8" s="104"/>
      <c r="I8" s="104"/>
      <c r="J8" s="104" t="s">
        <v>33</v>
      </c>
      <c r="K8" s="104" t="s">
        <v>34</v>
      </c>
      <c r="L8" s="104" t="s">
        <v>34</v>
      </c>
      <c r="M8" s="105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</row>
    <row r="9" ht="52.5" spans="1:25">
      <c r="A9" s="12">
        <v>2</v>
      </c>
      <c r="B9" s="12" t="s">
        <v>35</v>
      </c>
      <c r="C9" s="13" t="s">
        <v>36</v>
      </c>
      <c r="D9" s="12">
        <v>72</v>
      </c>
      <c r="E9" s="104"/>
      <c r="F9" s="104"/>
      <c r="G9" s="104"/>
      <c r="H9" s="104"/>
      <c r="I9" s="104"/>
      <c r="J9" s="104"/>
      <c r="K9" s="104" t="s">
        <v>33</v>
      </c>
      <c r="L9" s="104" t="s">
        <v>34</v>
      </c>
      <c r="M9" s="104" t="s">
        <v>34</v>
      </c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</row>
    <row r="10" ht="42" spans="1:25">
      <c r="A10" s="12">
        <v>5</v>
      </c>
      <c r="B10" s="16" t="s">
        <v>37</v>
      </c>
      <c r="C10" s="13" t="s">
        <v>38</v>
      </c>
      <c r="D10" s="12">
        <v>48</v>
      </c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 t="s">
        <v>39</v>
      </c>
      <c r="T10" s="104" t="s">
        <v>40</v>
      </c>
      <c r="U10" s="104"/>
      <c r="V10" s="104"/>
      <c r="W10" s="104"/>
      <c r="X10" s="104"/>
      <c r="Y10" s="104"/>
    </row>
    <row r="11" ht="42" spans="1:25">
      <c r="A11" s="12">
        <v>6</v>
      </c>
      <c r="B11" s="16" t="s">
        <v>41</v>
      </c>
      <c r="C11" s="13" t="s">
        <v>42</v>
      </c>
      <c r="D11" s="12">
        <v>48</v>
      </c>
      <c r="E11" s="104"/>
      <c r="F11" s="104"/>
      <c r="G11" s="104"/>
      <c r="H11" s="104"/>
      <c r="I11" s="104"/>
      <c r="J11" s="104"/>
      <c r="K11" s="104"/>
      <c r="L11" s="104"/>
      <c r="M11" s="105"/>
      <c r="N11" s="104"/>
      <c r="O11" s="104"/>
      <c r="P11" s="104"/>
      <c r="Q11" s="104"/>
      <c r="R11" s="104"/>
      <c r="S11" s="104" t="s">
        <v>40</v>
      </c>
      <c r="T11" s="104" t="s">
        <v>39</v>
      </c>
      <c r="U11" s="104"/>
      <c r="V11" s="104"/>
      <c r="W11" s="104"/>
      <c r="X11" s="104"/>
      <c r="Y11" s="104"/>
    </row>
    <row r="12" ht="31.5" spans="1:25">
      <c r="A12" s="12">
        <v>1</v>
      </c>
      <c r="B12" s="12" t="s">
        <v>43</v>
      </c>
      <c r="C12" s="13" t="s">
        <v>36</v>
      </c>
      <c r="D12" s="12">
        <v>48</v>
      </c>
      <c r="E12" s="104"/>
      <c r="F12" s="104"/>
      <c r="G12" s="104"/>
      <c r="H12" s="104"/>
      <c r="I12" s="104"/>
      <c r="J12" s="104" t="s">
        <v>44</v>
      </c>
      <c r="K12" s="104" t="s">
        <v>44</v>
      </c>
      <c r="L12" s="104"/>
      <c r="M12" s="105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</row>
    <row r="13" ht="31.5" spans="1:25">
      <c r="A13" s="12">
        <v>2</v>
      </c>
      <c r="B13" s="12" t="s">
        <v>45</v>
      </c>
      <c r="C13" s="13" t="s">
        <v>46</v>
      </c>
      <c r="D13" s="12">
        <v>48</v>
      </c>
      <c r="E13" s="104"/>
      <c r="F13" s="104"/>
      <c r="G13" s="104"/>
      <c r="H13" s="104"/>
      <c r="I13" s="104"/>
      <c r="J13" s="104" t="s">
        <v>47</v>
      </c>
      <c r="K13" s="104" t="s">
        <v>47</v>
      </c>
      <c r="L13" s="104"/>
      <c r="M13" s="105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</row>
    <row r="14" ht="31.5" spans="1:25">
      <c r="A14" s="12">
        <v>3</v>
      </c>
      <c r="B14" s="12" t="s">
        <v>48</v>
      </c>
      <c r="C14" s="13" t="s">
        <v>49</v>
      </c>
      <c r="D14" s="12">
        <v>48</v>
      </c>
      <c r="E14" s="104"/>
      <c r="F14" s="104"/>
      <c r="G14" s="104"/>
      <c r="H14" s="104"/>
      <c r="I14" s="104"/>
      <c r="J14" s="104"/>
      <c r="K14" s="104"/>
      <c r="L14" s="104"/>
      <c r="M14" s="105"/>
      <c r="N14" s="104"/>
      <c r="O14" s="104"/>
      <c r="P14" s="104" t="s">
        <v>50</v>
      </c>
      <c r="Q14" s="106"/>
      <c r="R14" s="104"/>
      <c r="S14" s="104"/>
      <c r="T14" s="104"/>
      <c r="U14" s="104"/>
      <c r="V14" s="104" t="s">
        <v>51</v>
      </c>
      <c r="W14" s="104"/>
      <c r="X14" s="104"/>
      <c r="Y14" s="104"/>
    </row>
    <row r="15" ht="31.5" spans="1:25">
      <c r="A15" s="12">
        <v>4</v>
      </c>
      <c r="B15" s="12" t="s">
        <v>52</v>
      </c>
      <c r="C15" s="13" t="s">
        <v>53</v>
      </c>
      <c r="D15" s="12">
        <v>48</v>
      </c>
      <c r="E15" s="104"/>
      <c r="F15" s="104"/>
      <c r="G15" s="104"/>
      <c r="H15" s="104"/>
      <c r="I15" s="104"/>
      <c r="J15" s="104"/>
      <c r="K15" s="104"/>
      <c r="L15" s="104"/>
      <c r="M15" s="105"/>
      <c r="N15" s="104"/>
      <c r="O15" s="104"/>
      <c r="P15" s="106"/>
      <c r="Q15" s="104" t="s">
        <v>50</v>
      </c>
      <c r="R15" s="104"/>
      <c r="S15" s="104"/>
      <c r="T15" s="104"/>
      <c r="U15" s="104"/>
      <c r="V15" s="104"/>
      <c r="W15" s="104" t="s">
        <v>51</v>
      </c>
      <c r="X15" s="104"/>
      <c r="Y15" s="104"/>
    </row>
    <row r="16" ht="31.5" spans="1:25">
      <c r="A16" s="12">
        <v>1</v>
      </c>
      <c r="B16" s="16" t="s">
        <v>54</v>
      </c>
      <c r="C16" s="13" t="s">
        <v>32</v>
      </c>
      <c r="D16" s="12">
        <v>48</v>
      </c>
      <c r="E16" s="104"/>
      <c r="F16" s="104"/>
      <c r="G16" s="104"/>
      <c r="H16" s="104"/>
      <c r="I16" s="104"/>
      <c r="J16" s="104" t="s">
        <v>55</v>
      </c>
      <c r="K16" s="104"/>
      <c r="L16" s="104"/>
      <c r="M16" s="105"/>
      <c r="N16" s="104" t="s">
        <v>55</v>
      </c>
      <c r="O16" s="12"/>
      <c r="P16" s="104"/>
      <c r="Q16" s="104"/>
      <c r="R16" s="104"/>
      <c r="S16" s="104"/>
      <c r="T16" s="104"/>
      <c r="U16" s="104"/>
      <c r="V16" s="104"/>
      <c r="W16" s="104"/>
      <c r="X16" s="104"/>
      <c r="Y16" s="104"/>
    </row>
    <row r="17" ht="31.5" spans="1:25">
      <c r="A17" s="12">
        <v>2</v>
      </c>
      <c r="B17" s="16" t="s">
        <v>56</v>
      </c>
      <c r="C17" s="13" t="s">
        <v>32</v>
      </c>
      <c r="D17" s="12">
        <v>48</v>
      </c>
      <c r="E17" s="104"/>
      <c r="F17" s="104"/>
      <c r="G17" s="104"/>
      <c r="H17" s="104"/>
      <c r="I17" s="104"/>
      <c r="J17" s="104" t="s">
        <v>57</v>
      </c>
      <c r="K17" s="104"/>
      <c r="L17" s="104"/>
      <c r="M17" s="104"/>
      <c r="N17" s="104" t="s">
        <v>57</v>
      </c>
      <c r="O17" s="12"/>
      <c r="P17" s="104"/>
      <c r="Q17" s="104"/>
      <c r="R17" s="104"/>
      <c r="S17" s="104"/>
      <c r="T17" s="104"/>
      <c r="U17" s="104"/>
      <c r="V17" s="104"/>
      <c r="W17" s="104"/>
      <c r="X17" s="104"/>
      <c r="Y17" s="104"/>
    </row>
    <row r="18" ht="42" spans="1:25">
      <c r="A18" s="12">
        <v>3</v>
      </c>
      <c r="B18" s="16" t="s">
        <v>58</v>
      </c>
      <c r="C18" s="13" t="s">
        <v>36</v>
      </c>
      <c r="D18" s="12">
        <v>48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 t="s">
        <v>59</v>
      </c>
      <c r="O18" s="104"/>
      <c r="P18" s="104"/>
      <c r="Q18" s="104"/>
      <c r="R18" s="104"/>
      <c r="S18" s="104"/>
      <c r="T18" s="104"/>
      <c r="U18" s="104" t="s">
        <v>60</v>
      </c>
      <c r="V18" s="104"/>
      <c r="W18" s="104"/>
      <c r="X18" s="104"/>
      <c r="Y18" s="104"/>
    </row>
    <row r="19" ht="42" spans="1:25">
      <c r="A19" s="12">
        <v>4</v>
      </c>
      <c r="B19" s="16" t="s">
        <v>61</v>
      </c>
      <c r="C19" s="13" t="s">
        <v>42</v>
      </c>
      <c r="D19" s="12">
        <v>48</v>
      </c>
      <c r="E19" s="104"/>
      <c r="F19" s="104"/>
      <c r="G19" s="104"/>
      <c r="H19" s="104"/>
      <c r="I19" s="104"/>
      <c r="J19" s="104"/>
      <c r="K19" s="104"/>
      <c r="L19" s="105"/>
      <c r="M19" s="104"/>
      <c r="N19" s="105"/>
      <c r="O19" s="104" t="s">
        <v>59</v>
      </c>
      <c r="P19" s="104"/>
      <c r="Q19" s="104"/>
      <c r="R19" s="104"/>
      <c r="S19" s="104"/>
      <c r="T19" s="104"/>
      <c r="U19" s="104"/>
      <c r="V19" s="104" t="s">
        <v>60</v>
      </c>
      <c r="W19" s="104"/>
      <c r="X19" s="104"/>
      <c r="Y19" s="104"/>
    </row>
    <row r="20" ht="54" spans="1:25">
      <c r="A20" s="12">
        <v>1</v>
      </c>
      <c r="B20" s="12" t="s">
        <v>62</v>
      </c>
      <c r="C20" s="12">
        <v>50</v>
      </c>
      <c r="D20" s="12">
        <v>24</v>
      </c>
      <c r="E20" s="104"/>
      <c r="F20" s="104"/>
      <c r="G20" s="104"/>
      <c r="H20" s="104"/>
      <c r="I20" s="104"/>
      <c r="J20" s="104"/>
      <c r="K20" s="104"/>
      <c r="L20" s="104"/>
      <c r="M20" s="105"/>
      <c r="N20" s="104"/>
      <c r="O20" s="104"/>
      <c r="P20" s="104"/>
      <c r="Q20" s="104"/>
      <c r="R20" s="104"/>
      <c r="S20" s="104"/>
      <c r="T20" s="104"/>
      <c r="U20" s="104" t="s">
        <v>63</v>
      </c>
      <c r="V20" s="104"/>
      <c r="W20" s="104"/>
      <c r="X20" s="104"/>
      <c r="Y20" s="104"/>
    </row>
    <row r="21" ht="54" spans="1:25">
      <c r="A21" s="12">
        <v>2</v>
      </c>
      <c r="B21" s="12" t="s">
        <v>62</v>
      </c>
      <c r="C21" s="12">
        <v>50</v>
      </c>
      <c r="D21" s="12">
        <v>24</v>
      </c>
      <c r="E21" s="104"/>
      <c r="F21" s="104"/>
      <c r="G21" s="104"/>
      <c r="H21" s="104"/>
      <c r="I21" s="104"/>
      <c r="J21" s="104"/>
      <c r="K21" s="104"/>
      <c r="L21" s="104"/>
      <c r="M21" s="105"/>
      <c r="N21" s="104"/>
      <c r="O21" s="104"/>
      <c r="P21" s="104"/>
      <c r="Q21" s="104"/>
      <c r="R21" s="104"/>
      <c r="S21" s="104"/>
      <c r="T21" s="104"/>
      <c r="U21" s="104"/>
      <c r="V21" s="104" t="s">
        <v>63</v>
      </c>
      <c r="W21" s="104"/>
      <c r="X21" s="104"/>
      <c r="Y21" s="104"/>
    </row>
    <row r="22" ht="63" spans="1:25">
      <c r="A22" s="12">
        <v>2</v>
      </c>
      <c r="B22" s="12" t="s">
        <v>64</v>
      </c>
      <c r="C22" s="12">
        <v>54</v>
      </c>
      <c r="D22" s="12">
        <v>48</v>
      </c>
      <c r="E22" s="104"/>
      <c r="F22" s="104"/>
      <c r="G22" s="104"/>
      <c r="H22" s="104"/>
      <c r="I22" s="104"/>
      <c r="J22" s="104" t="s">
        <v>65</v>
      </c>
      <c r="K22" s="104" t="s">
        <v>65</v>
      </c>
      <c r="L22" s="104"/>
      <c r="M22" s="105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</row>
    <row r="23" ht="52.5" spans="1:25">
      <c r="A23" s="12">
        <v>3</v>
      </c>
      <c r="B23" s="12" t="s">
        <v>66</v>
      </c>
      <c r="C23" s="12">
        <v>51</v>
      </c>
      <c r="D23" s="12">
        <v>48</v>
      </c>
      <c r="E23" s="104"/>
      <c r="F23" s="104"/>
      <c r="G23" s="104"/>
      <c r="H23" s="104"/>
      <c r="I23" s="104"/>
      <c r="J23" s="104" t="s">
        <v>67</v>
      </c>
      <c r="K23" s="104" t="s">
        <v>67</v>
      </c>
      <c r="L23" s="104"/>
      <c r="M23" s="105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</row>
    <row r="24" ht="52.5" spans="1:25">
      <c r="A24" s="12">
        <v>4</v>
      </c>
      <c r="B24" s="12" t="s">
        <v>68</v>
      </c>
      <c r="C24" s="12">
        <v>50</v>
      </c>
      <c r="D24" s="12">
        <v>48</v>
      </c>
      <c r="E24" s="104"/>
      <c r="F24" s="104"/>
      <c r="G24" s="104"/>
      <c r="H24" s="104"/>
      <c r="I24" s="104"/>
      <c r="J24" s="104" t="s">
        <v>69</v>
      </c>
      <c r="K24" s="104" t="s">
        <v>69</v>
      </c>
      <c r="L24" s="104"/>
      <c r="M24" s="105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</row>
    <row r="25" ht="52.5" spans="1:25">
      <c r="A25" s="12">
        <v>5</v>
      </c>
      <c r="B25" s="12" t="s">
        <v>70</v>
      </c>
      <c r="C25" s="12">
        <v>50</v>
      </c>
      <c r="D25" s="12">
        <v>48</v>
      </c>
      <c r="E25" s="104"/>
      <c r="F25" s="104"/>
      <c r="G25" s="104"/>
      <c r="H25" s="104"/>
      <c r="I25" s="104"/>
      <c r="J25" s="104" t="s">
        <v>71</v>
      </c>
      <c r="K25" s="104" t="s">
        <v>72</v>
      </c>
      <c r="L25" s="104"/>
      <c r="M25" s="105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</row>
    <row r="26" ht="52.5" spans="1:25">
      <c r="A26" s="12">
        <v>6</v>
      </c>
      <c r="B26" s="12" t="s">
        <v>73</v>
      </c>
      <c r="C26" s="12">
        <v>50</v>
      </c>
      <c r="D26" s="12">
        <v>48</v>
      </c>
      <c r="E26" s="104"/>
      <c r="F26" s="104"/>
      <c r="G26" s="104"/>
      <c r="H26" s="104"/>
      <c r="I26" s="104"/>
      <c r="J26" s="104" t="s">
        <v>74</v>
      </c>
      <c r="K26" s="104" t="s">
        <v>74</v>
      </c>
      <c r="L26" s="104"/>
      <c r="M26" s="105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</row>
    <row r="27" ht="52.5" spans="1:25">
      <c r="A27" s="12">
        <v>7</v>
      </c>
      <c r="B27" s="12" t="s">
        <v>75</v>
      </c>
      <c r="C27" s="12">
        <v>54</v>
      </c>
      <c r="D27" s="12">
        <v>48</v>
      </c>
      <c r="E27" s="104"/>
      <c r="F27" s="104"/>
      <c r="G27" s="104"/>
      <c r="H27" s="104"/>
      <c r="I27" s="104"/>
      <c r="J27" s="104"/>
      <c r="K27" s="104"/>
      <c r="L27" s="104" t="s">
        <v>76</v>
      </c>
      <c r="M27" s="104" t="s">
        <v>76</v>
      </c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</row>
    <row r="28" ht="52.5" spans="1:25">
      <c r="A28" s="12">
        <v>8</v>
      </c>
      <c r="B28" s="12" t="s">
        <v>77</v>
      </c>
      <c r="C28" s="12">
        <v>49</v>
      </c>
      <c r="D28" s="12">
        <v>48</v>
      </c>
      <c r="E28" s="104"/>
      <c r="F28" s="104"/>
      <c r="G28" s="104"/>
      <c r="H28" s="104"/>
      <c r="I28" s="104"/>
      <c r="J28" s="104"/>
      <c r="K28" s="104"/>
      <c r="L28" s="104" t="s">
        <v>76</v>
      </c>
      <c r="M28" s="104" t="s">
        <v>76</v>
      </c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</row>
    <row r="29" ht="52.5" spans="1:25">
      <c r="A29" s="12">
        <v>9</v>
      </c>
      <c r="B29" s="12" t="s">
        <v>78</v>
      </c>
      <c r="C29" s="12">
        <v>50</v>
      </c>
      <c r="D29" s="12">
        <v>48</v>
      </c>
      <c r="E29" s="104"/>
      <c r="F29" s="104"/>
      <c r="G29" s="104"/>
      <c r="H29" s="104"/>
      <c r="I29" s="104"/>
      <c r="J29" s="104"/>
      <c r="K29" s="104"/>
      <c r="L29" s="104" t="s">
        <v>76</v>
      </c>
      <c r="M29" s="104" t="s">
        <v>76</v>
      </c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</row>
    <row r="30" ht="52.5" spans="1:25">
      <c r="A30" s="12">
        <v>10</v>
      </c>
      <c r="B30" s="12" t="s">
        <v>79</v>
      </c>
      <c r="C30" s="12">
        <v>49</v>
      </c>
      <c r="D30" s="12">
        <v>48</v>
      </c>
      <c r="E30" s="104"/>
      <c r="F30" s="104"/>
      <c r="G30" s="104"/>
      <c r="H30" s="104"/>
      <c r="I30" s="104"/>
      <c r="J30" s="104"/>
      <c r="K30" s="104"/>
      <c r="L30" s="104" t="s">
        <v>80</v>
      </c>
      <c r="M30" s="104" t="s">
        <v>80</v>
      </c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</row>
    <row r="31" ht="52.5" spans="1:25">
      <c r="A31" s="12">
        <v>11</v>
      </c>
      <c r="B31" s="12" t="s">
        <v>81</v>
      </c>
      <c r="C31" s="12">
        <v>49</v>
      </c>
      <c r="D31" s="12">
        <v>48</v>
      </c>
      <c r="E31" s="104"/>
      <c r="F31" s="104"/>
      <c r="G31" s="104"/>
      <c r="H31" s="104"/>
      <c r="I31" s="104"/>
      <c r="J31" s="104"/>
      <c r="K31" s="104"/>
      <c r="L31" s="104" t="s">
        <v>80</v>
      </c>
      <c r="M31" s="104" t="s">
        <v>80</v>
      </c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</row>
  </sheetData>
  <mergeCells count="32">
    <mergeCell ref="A1:Y1"/>
    <mergeCell ref="B3:D3"/>
    <mergeCell ref="E3:H3"/>
    <mergeCell ref="I3:L3"/>
    <mergeCell ref="M3:P3"/>
    <mergeCell ref="Q3:U3"/>
    <mergeCell ref="V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" right="0" top="0" bottom="0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6"/>
  <sheetViews>
    <sheetView workbookViewId="0">
      <selection activeCell="H9" sqref="H9"/>
    </sheetView>
  </sheetViews>
  <sheetFormatPr defaultColWidth="9" defaultRowHeight="14.25"/>
  <cols>
    <col min="1" max="1" width="4.625" style="94" customWidth="1"/>
    <col min="2" max="2" width="18.125" style="94" customWidth="1"/>
    <col min="3" max="4" width="3.875" style="94" customWidth="1"/>
    <col min="5" max="5" width="7.125" style="94" customWidth="1"/>
    <col min="6" max="25" width="5.125" style="94" customWidth="1"/>
    <col min="26" max="26" width="9" style="94"/>
    <col min="27" max="27" width="9" style="96"/>
    <col min="28" max="28" width="9" style="97"/>
    <col min="29" max="16384" width="9" style="94"/>
  </cols>
  <sheetData>
    <row r="1" s="94" customFormat="1" ht="20.25" spans="1:25">
      <c r="A1" s="6" t="s">
        <v>82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="94" customFormat="1" ht="9" customHeight="1" spans="2:2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="95" customFormat="1" ht="21" customHeight="1" spans="1:25">
      <c r="A3" s="9" t="s">
        <v>1</v>
      </c>
      <c r="B3" s="10" t="s">
        <v>2</v>
      </c>
      <c r="C3" s="10"/>
      <c r="D3" s="10"/>
      <c r="E3" s="11" t="s">
        <v>3</v>
      </c>
      <c r="F3" s="11"/>
      <c r="G3" s="11"/>
      <c r="H3" s="11"/>
      <c r="I3" s="19">
        <v>45200</v>
      </c>
      <c r="J3" s="19"/>
      <c r="K3" s="19"/>
      <c r="L3" s="19"/>
      <c r="M3" s="20">
        <v>45231</v>
      </c>
      <c r="N3" s="20"/>
      <c r="O3" s="20"/>
      <c r="P3" s="20"/>
      <c r="Q3" s="20">
        <v>45261</v>
      </c>
      <c r="R3" s="20"/>
      <c r="S3" s="20"/>
      <c r="T3" s="20"/>
      <c r="U3" s="20"/>
      <c r="V3" s="20">
        <v>45292</v>
      </c>
      <c r="W3" s="20"/>
      <c r="X3" s="20"/>
      <c r="Y3" s="20"/>
    </row>
    <row r="4" s="27" customFormat="1" ht="42.75" customHeight="1" spans="1:25">
      <c r="A4" s="9"/>
      <c r="B4" s="12" t="s">
        <v>4</v>
      </c>
      <c r="C4" s="12"/>
      <c r="D4" s="12"/>
      <c r="E4" s="12" t="s">
        <v>5</v>
      </c>
      <c r="F4" s="12" t="s">
        <v>6</v>
      </c>
      <c r="G4" s="12" t="s">
        <v>7</v>
      </c>
      <c r="H4" s="12" t="s">
        <v>8</v>
      </c>
      <c r="I4" s="12" t="s">
        <v>9</v>
      </c>
      <c r="J4" s="12" t="s">
        <v>10</v>
      </c>
      <c r="K4" s="12" t="s">
        <v>11</v>
      </c>
      <c r="L4" s="12" t="s">
        <v>12</v>
      </c>
      <c r="M4" s="12" t="s">
        <v>13</v>
      </c>
      <c r="N4" s="12" t="s">
        <v>14</v>
      </c>
      <c r="O4" s="12" t="s">
        <v>15</v>
      </c>
      <c r="P4" s="12" t="s">
        <v>16</v>
      </c>
      <c r="Q4" s="12" t="s">
        <v>17</v>
      </c>
      <c r="R4" s="12" t="s">
        <v>18</v>
      </c>
      <c r="S4" s="12" t="s">
        <v>19</v>
      </c>
      <c r="T4" s="12" t="s">
        <v>20</v>
      </c>
      <c r="U4" s="12" t="s">
        <v>21</v>
      </c>
      <c r="V4" s="12" t="s">
        <v>22</v>
      </c>
      <c r="W4" s="12" t="s">
        <v>23</v>
      </c>
      <c r="X4" s="12" t="s">
        <v>24</v>
      </c>
      <c r="Y4" s="12" t="s">
        <v>25</v>
      </c>
    </row>
    <row r="5" s="27" customFormat="1" ht="17.25" customHeight="1" spans="1:25">
      <c r="A5" s="9"/>
      <c r="B5" s="12" t="s">
        <v>26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="27" customFormat="1" ht="17.25" customHeight="1" spans="1:25">
      <c r="A6" s="9"/>
      <c r="B6" s="12" t="s">
        <v>27</v>
      </c>
      <c r="C6" s="12"/>
      <c r="D6" s="12"/>
      <c r="E6" s="12">
        <v>1</v>
      </c>
      <c r="F6" s="12">
        <v>2</v>
      </c>
      <c r="G6" s="12">
        <v>3</v>
      </c>
      <c r="H6" s="12">
        <v>4</v>
      </c>
      <c r="I6" s="12">
        <v>5</v>
      </c>
      <c r="J6" s="12">
        <v>6</v>
      </c>
      <c r="K6" s="12">
        <v>7</v>
      </c>
      <c r="L6" s="12">
        <v>8</v>
      </c>
      <c r="M6" s="12">
        <v>9</v>
      </c>
      <c r="N6" s="12">
        <v>10</v>
      </c>
      <c r="O6" s="12">
        <v>11</v>
      </c>
      <c r="P6" s="12">
        <v>12</v>
      </c>
      <c r="Q6" s="12">
        <v>13</v>
      </c>
      <c r="R6" s="12">
        <v>14</v>
      </c>
      <c r="S6" s="12">
        <v>15</v>
      </c>
      <c r="T6" s="12">
        <v>16</v>
      </c>
      <c r="U6" s="12">
        <v>17</v>
      </c>
      <c r="V6" s="12">
        <v>18</v>
      </c>
      <c r="W6" s="12">
        <v>19</v>
      </c>
      <c r="X6" s="12">
        <v>20</v>
      </c>
      <c r="Y6" s="12">
        <v>21</v>
      </c>
    </row>
    <row r="7" s="27" customFormat="1" ht="17.25" customHeight="1" spans="1:25">
      <c r="A7" s="9"/>
      <c r="B7" s="12" t="s">
        <v>28</v>
      </c>
      <c r="C7" s="12" t="s">
        <v>29</v>
      </c>
      <c r="D7" s="12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s="27" customFormat="1" ht="53.25" customHeight="1" spans="1:25">
      <c r="A8" s="12">
        <v>1</v>
      </c>
      <c r="B8" s="13" t="s">
        <v>83</v>
      </c>
      <c r="C8" s="13" t="s">
        <v>49</v>
      </c>
      <c r="D8" s="12">
        <v>24</v>
      </c>
      <c r="E8" s="9"/>
      <c r="F8" s="12"/>
      <c r="G8" s="12"/>
      <c r="H8" s="12"/>
      <c r="I8" s="12"/>
      <c r="J8" s="12"/>
      <c r="K8" s="101" t="s">
        <v>84</v>
      </c>
      <c r="L8" s="12"/>
      <c r="M8" s="21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="27" customFormat="1" ht="38.1" customHeight="1" spans="1:25">
      <c r="A9" s="12">
        <v>2</v>
      </c>
      <c r="B9" s="13" t="s">
        <v>85</v>
      </c>
      <c r="C9" s="13" t="s">
        <v>49</v>
      </c>
      <c r="D9" s="12">
        <v>24</v>
      </c>
      <c r="E9" s="12"/>
      <c r="F9" s="12"/>
      <c r="G9" s="12"/>
      <c r="H9" s="12" t="s">
        <v>84</v>
      </c>
      <c r="I9" s="12"/>
      <c r="J9" s="12"/>
      <c r="K9" s="12"/>
      <c r="L9" s="12"/>
      <c r="M9" s="21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s="27" customFormat="1" ht="38.1" customHeight="1" spans="1:25">
      <c r="A10" s="98">
        <v>3</v>
      </c>
      <c r="B10" s="13" t="s">
        <v>86</v>
      </c>
      <c r="C10" s="13" t="s">
        <v>49</v>
      </c>
      <c r="D10" s="12">
        <v>24</v>
      </c>
      <c r="E10" s="12"/>
      <c r="F10" s="12"/>
      <c r="G10" s="12"/>
      <c r="H10" s="12"/>
      <c r="I10" s="12"/>
      <c r="J10" s="101" t="s">
        <v>84</v>
      </c>
      <c r="K10" s="12"/>
      <c r="L10" s="12"/>
      <c r="M10" s="21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="27" customFormat="1" ht="38.1" customHeight="1" spans="1:25">
      <c r="A11" s="98">
        <v>4</v>
      </c>
      <c r="B11" s="13" t="s">
        <v>87</v>
      </c>
      <c r="C11" s="13" t="s">
        <v>88</v>
      </c>
      <c r="D11" s="12">
        <v>24</v>
      </c>
      <c r="E11" s="12"/>
      <c r="F11" s="12"/>
      <c r="G11" s="12"/>
      <c r="H11" s="12"/>
      <c r="I11" s="12"/>
      <c r="J11" s="12"/>
      <c r="K11" s="12"/>
      <c r="L11" s="12"/>
      <c r="M11" s="21"/>
      <c r="N11" s="12"/>
      <c r="O11" s="12"/>
      <c r="P11" s="12"/>
      <c r="Q11" s="12" t="s">
        <v>89</v>
      </c>
      <c r="R11" s="12"/>
      <c r="S11" s="12"/>
      <c r="T11" s="12"/>
      <c r="U11" s="12"/>
      <c r="V11" s="12"/>
      <c r="W11" s="12"/>
      <c r="X11" s="12"/>
      <c r="Y11" s="12"/>
    </row>
    <row r="12" s="27" customFormat="1" ht="38.1" customHeight="1" spans="1:25">
      <c r="A12" s="98">
        <v>5</v>
      </c>
      <c r="B12" s="13" t="s">
        <v>90</v>
      </c>
      <c r="C12" s="13" t="s">
        <v>38</v>
      </c>
      <c r="D12" s="12">
        <v>24</v>
      </c>
      <c r="E12" s="12"/>
      <c r="F12" s="12"/>
      <c r="G12" s="12"/>
      <c r="H12" s="12"/>
      <c r="I12" s="12"/>
      <c r="J12" s="12"/>
      <c r="K12" s="12"/>
      <c r="L12" s="12"/>
      <c r="M12" s="21"/>
      <c r="N12" s="12"/>
      <c r="O12" s="12"/>
      <c r="P12" s="12"/>
      <c r="Q12" s="12"/>
      <c r="R12" s="12" t="s">
        <v>89</v>
      </c>
      <c r="S12" s="12"/>
      <c r="T12" s="12"/>
      <c r="U12" s="12"/>
      <c r="V12" s="12"/>
      <c r="W12" s="12"/>
      <c r="X12" s="12"/>
      <c r="Y12" s="12"/>
    </row>
    <row r="13" s="27" customFormat="1" ht="38.1" customHeight="1" spans="1:25">
      <c r="A13" s="98">
        <v>6</v>
      </c>
      <c r="B13" s="13" t="s">
        <v>91</v>
      </c>
      <c r="C13" s="13" t="s">
        <v>53</v>
      </c>
      <c r="D13" s="12">
        <v>24</v>
      </c>
      <c r="E13" s="12"/>
      <c r="F13" s="12"/>
      <c r="G13" s="12"/>
      <c r="H13" s="12"/>
      <c r="I13" s="12"/>
      <c r="J13" s="12"/>
      <c r="K13" s="12"/>
      <c r="L13" s="12"/>
      <c r="M13" s="21"/>
      <c r="N13" s="12"/>
      <c r="O13" s="12"/>
      <c r="P13" s="12"/>
      <c r="Q13" s="12"/>
      <c r="R13" s="12"/>
      <c r="S13" s="12" t="s">
        <v>89</v>
      </c>
      <c r="T13" s="12"/>
      <c r="U13" s="12"/>
      <c r="V13" s="12"/>
      <c r="W13" s="12"/>
      <c r="X13" s="12"/>
      <c r="Y13" s="12"/>
    </row>
    <row r="14" s="27" customFormat="1" ht="38.1" customHeight="1" spans="1:25">
      <c r="A14" s="98">
        <v>7</v>
      </c>
      <c r="B14" s="13" t="s">
        <v>92</v>
      </c>
      <c r="C14" s="13" t="s">
        <v>93</v>
      </c>
      <c r="D14" s="12">
        <v>24</v>
      </c>
      <c r="E14" s="26"/>
      <c r="F14" s="26"/>
      <c r="G14" s="26"/>
      <c r="H14" s="26"/>
      <c r="I14" s="26"/>
      <c r="J14" s="26"/>
      <c r="K14" s="26"/>
      <c r="L14" s="26"/>
      <c r="M14" s="26"/>
      <c r="N14" s="24"/>
      <c r="O14" s="26"/>
      <c r="P14" s="12"/>
      <c r="Q14" s="12"/>
      <c r="R14" s="12"/>
      <c r="S14" s="102" t="s">
        <v>94</v>
      </c>
      <c r="T14" s="24" t="s">
        <v>95</v>
      </c>
      <c r="U14" s="12"/>
      <c r="V14" s="12"/>
      <c r="W14" s="12"/>
      <c r="X14" s="12"/>
      <c r="Y14" s="12"/>
    </row>
    <row r="15" s="94" customFormat="1" ht="60" spans="1:28">
      <c r="A15" s="98">
        <v>8</v>
      </c>
      <c r="B15" s="13" t="s">
        <v>96</v>
      </c>
      <c r="C15" s="13" t="s">
        <v>97</v>
      </c>
      <c r="D15" s="12">
        <v>24</v>
      </c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4"/>
      <c r="P15" s="26"/>
      <c r="Q15" s="26"/>
      <c r="R15" s="26"/>
      <c r="S15" s="26"/>
      <c r="T15" s="102" t="s">
        <v>94</v>
      </c>
      <c r="U15" s="24" t="s">
        <v>95</v>
      </c>
      <c r="V15" s="26"/>
      <c r="W15" s="26"/>
      <c r="X15" s="26"/>
      <c r="Y15" s="26"/>
      <c r="AA15" s="96"/>
      <c r="AB15" s="97"/>
    </row>
    <row r="16" s="94" customFormat="1" ht="60" spans="1:28">
      <c r="A16" s="98">
        <v>9</v>
      </c>
      <c r="B16" s="99" t="s">
        <v>98</v>
      </c>
      <c r="C16" s="100" t="s">
        <v>99</v>
      </c>
      <c r="D16" s="12">
        <v>24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4" t="s">
        <v>100</v>
      </c>
      <c r="X16" s="24" t="s">
        <v>101</v>
      </c>
      <c r="Y16" s="26"/>
      <c r="AA16" s="96"/>
      <c r="AB16" s="97"/>
    </row>
  </sheetData>
  <mergeCells count="32">
    <mergeCell ref="A1:Y1"/>
    <mergeCell ref="B3:D3"/>
    <mergeCell ref="E3:H3"/>
    <mergeCell ref="I3:L3"/>
    <mergeCell ref="M3:P3"/>
    <mergeCell ref="Q3:U3"/>
    <mergeCell ref="V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zoomScale="96" zoomScaleNormal="96" workbookViewId="0">
      <selection activeCell="A1" sqref="A1:Y1"/>
    </sheetView>
  </sheetViews>
  <sheetFormatPr defaultColWidth="9" defaultRowHeight="14.25"/>
  <cols>
    <col min="1" max="1" width="4.625" style="1" customWidth="1"/>
    <col min="2" max="2" width="7.75" style="1" customWidth="1"/>
    <col min="3" max="4" width="4.875" style="1" customWidth="1"/>
    <col min="5" max="8" width="9.5" style="1" customWidth="1"/>
    <col min="9" max="9" width="5.625" style="1" customWidth="1"/>
    <col min="10" max="11" width="9.5" style="1" customWidth="1"/>
    <col min="12" max="15" width="9.25" style="1" customWidth="1"/>
    <col min="16" max="16" width="9.5" style="1" customWidth="1"/>
    <col min="17" max="17" width="5.625" style="1" customWidth="1"/>
    <col min="18" max="20" width="9.5" style="1" customWidth="1"/>
    <col min="21" max="21" width="5.625" style="1" customWidth="1"/>
    <col min="22" max="23" width="10.5" style="1" customWidth="1"/>
    <col min="24" max="25" width="5.625" style="1" customWidth="1"/>
    <col min="26" max="26" width="9" style="1"/>
    <col min="27" max="27" width="9" style="4"/>
    <col min="28" max="28" width="8.75" style="5" customWidth="1"/>
    <col min="29" max="16384" width="9" style="1"/>
  </cols>
  <sheetData>
    <row r="1" s="1" customFormat="1" ht="36" customHeight="1" spans="1:25">
      <c r="A1" s="86" t="s">
        <v>102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</row>
    <row r="2" s="2" customFormat="1" ht="21" customHeight="1" spans="1:25">
      <c r="A2" s="87" t="s">
        <v>1</v>
      </c>
      <c r="B2" s="87" t="s">
        <v>2</v>
      </c>
      <c r="C2" s="87"/>
      <c r="D2" s="87"/>
      <c r="E2" s="88" t="s">
        <v>3</v>
      </c>
      <c r="F2" s="88"/>
      <c r="G2" s="88"/>
      <c r="H2" s="88"/>
      <c r="I2" s="91">
        <v>45200</v>
      </c>
      <c r="J2" s="91"/>
      <c r="K2" s="91"/>
      <c r="L2" s="91"/>
      <c r="M2" s="92">
        <v>45231</v>
      </c>
      <c r="N2" s="92"/>
      <c r="O2" s="92"/>
      <c r="P2" s="92"/>
      <c r="Q2" s="92">
        <v>45261</v>
      </c>
      <c r="R2" s="92"/>
      <c r="S2" s="92"/>
      <c r="T2" s="92"/>
      <c r="U2" s="92"/>
      <c r="V2" s="92">
        <v>45292</v>
      </c>
      <c r="W2" s="92"/>
      <c r="X2" s="92"/>
      <c r="Y2" s="92"/>
    </row>
    <row r="3" s="3" customFormat="1" ht="42.75" customHeight="1" spans="1:25">
      <c r="A3" s="87"/>
      <c r="B3" s="87" t="s">
        <v>4</v>
      </c>
      <c r="C3" s="87"/>
      <c r="D3" s="87"/>
      <c r="E3" s="87" t="s">
        <v>103</v>
      </c>
      <c r="F3" s="87" t="s">
        <v>104</v>
      </c>
      <c r="G3" s="87" t="s">
        <v>105</v>
      </c>
      <c r="H3" s="87" t="s">
        <v>106</v>
      </c>
      <c r="I3" s="87" t="s">
        <v>107</v>
      </c>
      <c r="J3" s="87" t="s">
        <v>108</v>
      </c>
      <c r="K3" s="87" t="s">
        <v>109</v>
      </c>
      <c r="L3" s="87" t="s">
        <v>110</v>
      </c>
      <c r="M3" s="87" t="s">
        <v>111</v>
      </c>
      <c r="N3" s="87" t="s">
        <v>112</v>
      </c>
      <c r="O3" s="87" t="s">
        <v>113</v>
      </c>
      <c r="P3" s="87" t="s">
        <v>114</v>
      </c>
      <c r="Q3" s="87" t="s">
        <v>115</v>
      </c>
      <c r="R3" s="87" t="s">
        <v>116</v>
      </c>
      <c r="S3" s="87" t="s">
        <v>104</v>
      </c>
      <c r="T3" s="87" t="s">
        <v>105</v>
      </c>
      <c r="U3" s="87" t="s">
        <v>117</v>
      </c>
      <c r="V3" s="87" t="s">
        <v>118</v>
      </c>
      <c r="W3" s="87" t="s">
        <v>119</v>
      </c>
      <c r="X3" s="87" t="s">
        <v>120</v>
      </c>
      <c r="Y3" s="87" t="s">
        <v>121</v>
      </c>
    </row>
    <row r="4" s="3" customFormat="1" ht="21" customHeight="1" spans="1:25">
      <c r="A4" s="87"/>
      <c r="B4" s="87" t="s">
        <v>26</v>
      </c>
      <c r="C4" s="87"/>
      <c r="D4" s="87"/>
      <c r="E4" s="87">
        <f t="shared" ref="E4:Y4" si="0">COUNTA(E7:E37)</f>
        <v>3</v>
      </c>
      <c r="F4" s="87">
        <f t="shared" si="0"/>
        <v>3</v>
      </c>
      <c r="G4" s="87">
        <f t="shared" si="0"/>
        <v>4</v>
      </c>
      <c r="H4" s="87">
        <f t="shared" si="0"/>
        <v>4</v>
      </c>
      <c r="I4" s="87">
        <f t="shared" si="0"/>
        <v>0</v>
      </c>
      <c r="J4" s="87">
        <f t="shared" si="0"/>
        <v>5</v>
      </c>
      <c r="K4" s="87">
        <f t="shared" si="0"/>
        <v>6</v>
      </c>
      <c r="L4" s="87">
        <f t="shared" si="0"/>
        <v>10</v>
      </c>
      <c r="M4" s="87">
        <f t="shared" si="0"/>
        <v>15</v>
      </c>
      <c r="N4" s="87">
        <f t="shared" si="0"/>
        <v>16</v>
      </c>
      <c r="O4" s="87">
        <f t="shared" si="0"/>
        <v>17</v>
      </c>
      <c r="P4" s="87">
        <f t="shared" si="0"/>
        <v>3</v>
      </c>
      <c r="Q4" s="87">
        <f t="shared" si="0"/>
        <v>0</v>
      </c>
      <c r="R4" s="87">
        <f t="shared" si="0"/>
        <v>1</v>
      </c>
      <c r="S4" s="87">
        <f t="shared" si="0"/>
        <v>1</v>
      </c>
      <c r="T4" s="87">
        <f t="shared" si="0"/>
        <v>1</v>
      </c>
      <c r="U4" s="87">
        <f t="shared" si="0"/>
        <v>0</v>
      </c>
      <c r="V4" s="87">
        <f t="shared" si="0"/>
        <v>4</v>
      </c>
      <c r="W4" s="87">
        <f t="shared" si="0"/>
        <v>3</v>
      </c>
      <c r="X4" s="87">
        <f t="shared" si="0"/>
        <v>0</v>
      </c>
      <c r="Y4" s="87">
        <f t="shared" si="0"/>
        <v>0</v>
      </c>
    </row>
    <row r="5" s="3" customFormat="1" ht="21" customHeight="1" spans="1:25">
      <c r="A5" s="87"/>
      <c r="B5" s="87" t="s">
        <v>27</v>
      </c>
      <c r="C5" s="87"/>
      <c r="D5" s="87"/>
      <c r="E5" s="87">
        <v>1</v>
      </c>
      <c r="F5" s="87">
        <v>2</v>
      </c>
      <c r="G5" s="87">
        <v>3</v>
      </c>
      <c r="H5" s="87">
        <v>4</v>
      </c>
      <c r="I5" s="87">
        <v>5</v>
      </c>
      <c r="J5" s="87">
        <v>6</v>
      </c>
      <c r="K5" s="87">
        <v>7</v>
      </c>
      <c r="L5" s="87">
        <v>8</v>
      </c>
      <c r="M5" s="87">
        <v>9</v>
      </c>
      <c r="N5" s="87">
        <v>10</v>
      </c>
      <c r="O5" s="87">
        <v>11</v>
      </c>
      <c r="P5" s="87">
        <v>12</v>
      </c>
      <c r="Q5" s="87">
        <v>13</v>
      </c>
      <c r="R5" s="87">
        <v>14</v>
      </c>
      <c r="S5" s="87">
        <v>15</v>
      </c>
      <c r="T5" s="87">
        <v>16</v>
      </c>
      <c r="U5" s="87">
        <v>17</v>
      </c>
      <c r="V5" s="87">
        <v>18</v>
      </c>
      <c r="W5" s="87">
        <v>19</v>
      </c>
      <c r="X5" s="87">
        <v>20</v>
      </c>
      <c r="Y5" s="87">
        <v>21</v>
      </c>
    </row>
    <row r="6" s="3" customFormat="1" ht="21" customHeight="1" spans="1:25">
      <c r="A6" s="87"/>
      <c r="B6" s="87" t="s">
        <v>28</v>
      </c>
      <c r="C6" s="87" t="s">
        <v>29</v>
      </c>
      <c r="D6" s="87" t="s">
        <v>30</v>
      </c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</row>
    <row r="7" s="3" customFormat="1" ht="69.95" customHeight="1" spans="1:26">
      <c r="A7" s="12">
        <v>1</v>
      </c>
      <c r="B7" s="89" t="s">
        <v>122</v>
      </c>
      <c r="C7" s="12">
        <v>50</v>
      </c>
      <c r="D7" s="12">
        <f t="shared" ref="D7:D17" si="1">COUNTA(E7:Y7)*24</f>
        <v>72</v>
      </c>
      <c r="E7" s="9"/>
      <c r="F7" s="12"/>
      <c r="G7" s="89" t="s">
        <v>123</v>
      </c>
      <c r="H7" s="89" t="s">
        <v>123</v>
      </c>
      <c r="I7" s="12"/>
      <c r="J7" s="12"/>
      <c r="K7" s="12"/>
      <c r="L7" s="12"/>
      <c r="M7" s="21"/>
      <c r="N7" s="89" t="s">
        <v>124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27"/>
    </row>
    <row r="8" s="3" customFormat="1" ht="69.95" customHeight="1" spans="1:26">
      <c r="A8" s="12">
        <v>2</v>
      </c>
      <c r="B8" s="89" t="s">
        <v>125</v>
      </c>
      <c r="C8" s="12">
        <v>47</v>
      </c>
      <c r="D8" s="12">
        <f t="shared" si="1"/>
        <v>72</v>
      </c>
      <c r="E8" s="9"/>
      <c r="F8" s="12"/>
      <c r="G8" s="89"/>
      <c r="H8" s="89"/>
      <c r="I8" s="12"/>
      <c r="J8" s="12" t="s">
        <v>126</v>
      </c>
      <c r="K8" s="12" t="s">
        <v>126</v>
      </c>
      <c r="L8" s="12"/>
      <c r="M8" s="21"/>
      <c r="N8" s="89"/>
      <c r="O8" s="12" t="s">
        <v>124</v>
      </c>
      <c r="P8" s="12"/>
      <c r="Q8" s="12"/>
      <c r="R8" s="12"/>
      <c r="S8" s="12"/>
      <c r="T8" s="12"/>
      <c r="U8" s="12"/>
      <c r="V8" s="12"/>
      <c r="W8" s="12"/>
      <c r="X8" s="12"/>
      <c r="Y8" s="12"/>
      <c r="Z8" s="27"/>
    </row>
    <row r="9" s="3" customFormat="1" ht="69.95" customHeight="1" spans="1:26">
      <c r="A9" s="12">
        <v>3</v>
      </c>
      <c r="B9" s="89" t="s">
        <v>127</v>
      </c>
      <c r="C9" s="12">
        <v>51</v>
      </c>
      <c r="D9" s="12">
        <f t="shared" si="1"/>
        <v>72</v>
      </c>
      <c r="E9" s="9"/>
      <c r="F9" s="12"/>
      <c r="G9" s="89"/>
      <c r="H9" s="89"/>
      <c r="I9" s="12"/>
      <c r="J9" s="12" t="s">
        <v>128</v>
      </c>
      <c r="K9" s="12" t="s">
        <v>128</v>
      </c>
      <c r="L9" s="12"/>
      <c r="M9" s="21"/>
      <c r="N9" s="89"/>
      <c r="O9" s="12"/>
      <c r="P9" s="12" t="s">
        <v>124</v>
      </c>
      <c r="Q9" s="12"/>
      <c r="R9" s="12"/>
      <c r="S9" s="12"/>
      <c r="T9" s="12"/>
      <c r="U9" s="12"/>
      <c r="V9" s="12"/>
      <c r="W9" s="12"/>
      <c r="X9" s="12"/>
      <c r="Y9" s="12"/>
      <c r="Z9" s="27"/>
    </row>
    <row r="10" s="3" customFormat="1" ht="87.95" customHeight="1" spans="1:26">
      <c r="A10" s="12">
        <v>4</v>
      </c>
      <c r="B10" s="89" t="s">
        <v>129</v>
      </c>
      <c r="C10" s="12">
        <v>52</v>
      </c>
      <c r="D10" s="12">
        <f t="shared" si="1"/>
        <v>96</v>
      </c>
      <c r="E10" s="9" t="s">
        <v>130</v>
      </c>
      <c r="F10" s="12"/>
      <c r="G10" s="89"/>
      <c r="H10" s="89" t="s">
        <v>130</v>
      </c>
      <c r="I10" s="12"/>
      <c r="J10" s="89" t="s">
        <v>131</v>
      </c>
      <c r="K10" s="12"/>
      <c r="L10" s="12"/>
      <c r="M10" s="21"/>
      <c r="O10" s="12"/>
      <c r="P10" s="89" t="s">
        <v>132</v>
      </c>
      <c r="Q10" s="12"/>
      <c r="R10" s="12"/>
      <c r="S10" s="12"/>
      <c r="T10" s="12"/>
      <c r="U10" s="12"/>
      <c r="V10" s="12"/>
      <c r="W10" s="12"/>
      <c r="X10" s="12"/>
      <c r="Y10" s="12"/>
      <c r="Z10" s="27"/>
    </row>
    <row r="11" s="3" customFormat="1" ht="87.95" customHeight="1" spans="1:26">
      <c r="A11" s="12">
        <v>5</v>
      </c>
      <c r="B11" s="89" t="s">
        <v>133</v>
      </c>
      <c r="C11" s="12">
        <v>50</v>
      </c>
      <c r="D11" s="12">
        <f t="shared" si="1"/>
        <v>96</v>
      </c>
      <c r="E11" s="9"/>
      <c r="F11" s="12" t="s">
        <v>134</v>
      </c>
      <c r="G11" s="89"/>
      <c r="H11" s="89"/>
      <c r="I11" s="12"/>
      <c r="J11" s="12" t="s">
        <v>134</v>
      </c>
      <c r="K11" s="89" t="s">
        <v>131</v>
      </c>
      <c r="L11" s="12"/>
      <c r="M11" s="21"/>
      <c r="N11" s="89" t="s">
        <v>132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27"/>
    </row>
    <row r="12" s="3" customFormat="1" ht="87.95" customHeight="1" spans="1:26">
      <c r="A12" s="12">
        <v>6</v>
      </c>
      <c r="B12" s="89" t="s">
        <v>135</v>
      </c>
      <c r="C12" s="12">
        <v>51</v>
      </c>
      <c r="D12" s="12">
        <f t="shared" si="1"/>
        <v>96</v>
      </c>
      <c r="E12" s="9"/>
      <c r="F12" s="12"/>
      <c r="G12" s="89" t="s">
        <v>136</v>
      </c>
      <c r="H12" s="89"/>
      <c r="I12" s="12"/>
      <c r="J12" s="12"/>
      <c r="K12" s="12" t="s">
        <v>136</v>
      </c>
      <c r="L12" s="12"/>
      <c r="M12" s="21"/>
      <c r="N12" s="89"/>
      <c r="O12" s="89" t="s">
        <v>132</v>
      </c>
      <c r="P12" s="89" t="s">
        <v>137</v>
      </c>
      <c r="Q12" s="12"/>
      <c r="R12" s="12"/>
      <c r="S12" s="12"/>
      <c r="T12" s="12"/>
      <c r="U12" s="12"/>
      <c r="V12" s="12"/>
      <c r="W12" s="12"/>
      <c r="X12" s="12"/>
      <c r="Y12" s="12"/>
      <c r="Z12" s="27"/>
    </row>
    <row r="13" s="3" customFormat="1" ht="69" customHeight="1" spans="1:26">
      <c r="A13" s="12">
        <v>7</v>
      </c>
      <c r="B13" s="89" t="s">
        <v>138</v>
      </c>
      <c r="C13" s="90">
        <v>51</v>
      </c>
      <c r="D13" s="12">
        <f t="shared" si="1"/>
        <v>96</v>
      </c>
      <c r="E13" s="9"/>
      <c r="F13" s="12"/>
      <c r="G13" s="89"/>
      <c r="H13" s="89"/>
      <c r="I13" s="12"/>
      <c r="J13" s="12"/>
      <c r="K13" s="12"/>
      <c r="L13" s="12" t="s">
        <v>139</v>
      </c>
      <c r="M13" s="89" t="s">
        <v>139</v>
      </c>
      <c r="N13" s="89" t="s">
        <v>139</v>
      </c>
      <c r="O13" s="12" t="s">
        <v>139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27"/>
    </row>
    <row r="14" s="3" customFormat="1" ht="69" customHeight="1" spans="1:26">
      <c r="A14" s="12">
        <v>8</v>
      </c>
      <c r="B14" s="89" t="s">
        <v>140</v>
      </c>
      <c r="C14" s="90">
        <v>49</v>
      </c>
      <c r="D14" s="12">
        <f t="shared" si="1"/>
        <v>96</v>
      </c>
      <c r="E14" s="9"/>
      <c r="F14" s="12"/>
      <c r="G14" s="89"/>
      <c r="H14" s="89"/>
      <c r="I14" s="12"/>
      <c r="J14" s="12"/>
      <c r="K14" s="12"/>
      <c r="L14" s="12" t="s">
        <v>139</v>
      </c>
      <c r="M14" s="89" t="s">
        <v>139</v>
      </c>
      <c r="N14" s="89" t="s">
        <v>139</v>
      </c>
      <c r="O14" s="12" t="s">
        <v>139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27"/>
    </row>
    <row r="15" s="3" customFormat="1" ht="69" customHeight="1" spans="1:26">
      <c r="A15" s="12">
        <v>9</v>
      </c>
      <c r="B15" s="89" t="s">
        <v>141</v>
      </c>
      <c r="C15" s="90">
        <v>51</v>
      </c>
      <c r="D15" s="12">
        <f t="shared" si="1"/>
        <v>96</v>
      </c>
      <c r="E15" s="9"/>
      <c r="F15" s="12"/>
      <c r="G15" s="89"/>
      <c r="H15" s="89"/>
      <c r="I15" s="12"/>
      <c r="J15" s="12"/>
      <c r="K15" s="12"/>
      <c r="L15" s="12" t="s">
        <v>139</v>
      </c>
      <c r="M15" s="89" t="s">
        <v>139</v>
      </c>
      <c r="N15" s="89" t="s">
        <v>139</v>
      </c>
      <c r="O15" s="12" t="s">
        <v>139</v>
      </c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27"/>
    </row>
    <row r="16" s="3" customFormat="1" ht="60" customHeight="1" spans="1:26">
      <c r="A16" s="12">
        <v>10</v>
      </c>
      <c r="B16" s="89" t="s">
        <v>142</v>
      </c>
      <c r="C16" s="90">
        <v>56</v>
      </c>
      <c r="D16" s="12">
        <f t="shared" si="1"/>
        <v>24</v>
      </c>
      <c r="E16" s="9"/>
      <c r="F16" s="12"/>
      <c r="G16" s="89"/>
      <c r="H16" s="89"/>
      <c r="I16" s="12"/>
      <c r="J16" s="12"/>
      <c r="K16" s="12"/>
      <c r="L16" s="12"/>
      <c r="M16" s="21"/>
      <c r="N16" s="89"/>
      <c r="O16" s="12"/>
      <c r="P16" s="12"/>
      <c r="Q16" s="12"/>
      <c r="R16" s="12"/>
      <c r="S16" s="12"/>
      <c r="T16" s="12"/>
      <c r="U16" s="12"/>
      <c r="V16" s="12" t="s">
        <v>143</v>
      </c>
      <c r="W16" s="12"/>
      <c r="X16" s="12"/>
      <c r="Y16" s="12"/>
      <c r="Z16" s="27"/>
    </row>
    <row r="17" s="3" customFormat="1" ht="60" customHeight="1" spans="1:26">
      <c r="A17" s="12">
        <v>11</v>
      </c>
      <c r="B17" s="89" t="s">
        <v>144</v>
      </c>
      <c r="C17" s="90">
        <v>56</v>
      </c>
      <c r="D17" s="12">
        <f t="shared" si="1"/>
        <v>24</v>
      </c>
      <c r="E17" s="9"/>
      <c r="F17" s="12"/>
      <c r="G17" s="89"/>
      <c r="H17" s="89"/>
      <c r="I17" s="12"/>
      <c r="J17" s="12"/>
      <c r="K17" s="12"/>
      <c r="L17" s="12"/>
      <c r="M17" s="21"/>
      <c r="N17" s="89"/>
      <c r="O17" s="12"/>
      <c r="P17" s="12"/>
      <c r="Q17" s="12"/>
      <c r="R17" s="12"/>
      <c r="S17" s="12"/>
      <c r="T17" s="12"/>
      <c r="U17" s="12"/>
      <c r="V17" s="12"/>
      <c r="W17" s="12" t="s">
        <v>143</v>
      </c>
      <c r="X17" s="12"/>
      <c r="Y17" s="12"/>
      <c r="Z17" s="27"/>
    </row>
    <row r="18" s="3" customFormat="1" ht="80.1" customHeight="1" spans="1:26">
      <c r="A18" s="12">
        <v>12</v>
      </c>
      <c r="B18" s="89" t="s">
        <v>145</v>
      </c>
      <c r="C18" s="90">
        <v>42</v>
      </c>
      <c r="D18" s="87">
        <f>COUNTA(E18:Y18)*28</f>
        <v>56</v>
      </c>
      <c r="E18" s="9"/>
      <c r="F18" s="12"/>
      <c r="G18" s="89"/>
      <c r="H18" s="89"/>
      <c r="I18" s="12"/>
      <c r="J18" s="12"/>
      <c r="K18" s="12"/>
      <c r="L18" s="12"/>
      <c r="M18" s="21"/>
      <c r="N18" s="89"/>
      <c r="O18" s="12"/>
      <c r="P18" s="12"/>
      <c r="Q18" s="12"/>
      <c r="R18" s="12"/>
      <c r="S18" s="12"/>
      <c r="T18" s="12"/>
      <c r="U18" s="12"/>
      <c r="V18" s="12" t="s">
        <v>146</v>
      </c>
      <c r="W18" s="12" t="s">
        <v>147</v>
      </c>
      <c r="X18" s="12"/>
      <c r="Y18" s="12"/>
      <c r="Z18" s="27"/>
    </row>
    <row r="19" s="3" customFormat="1" ht="80.1" customHeight="1" spans="1:26">
      <c r="A19" s="12">
        <v>13</v>
      </c>
      <c r="B19" s="89" t="s">
        <v>148</v>
      </c>
      <c r="C19" s="90">
        <v>42</v>
      </c>
      <c r="D19" s="87">
        <f>COUNTA(E19:Y19)*28</f>
        <v>56</v>
      </c>
      <c r="E19" s="9"/>
      <c r="F19" s="12"/>
      <c r="G19" s="89"/>
      <c r="H19" s="89"/>
      <c r="I19" s="12"/>
      <c r="J19" s="12"/>
      <c r="K19" s="12"/>
      <c r="L19" s="12"/>
      <c r="M19" s="21"/>
      <c r="N19" s="89"/>
      <c r="O19" s="12"/>
      <c r="P19" s="12"/>
      <c r="Q19" s="12"/>
      <c r="R19" s="12"/>
      <c r="S19" s="12"/>
      <c r="T19" s="12"/>
      <c r="U19" s="12"/>
      <c r="V19" s="12" t="s">
        <v>147</v>
      </c>
      <c r="W19" s="12" t="s">
        <v>146</v>
      </c>
      <c r="X19" s="12"/>
      <c r="Y19" s="12"/>
      <c r="Z19" s="27"/>
    </row>
    <row r="20" s="3" customFormat="1" ht="99.95" customHeight="1" spans="1:26">
      <c r="A20" s="12">
        <v>14</v>
      </c>
      <c r="B20" s="89" t="s">
        <v>149</v>
      </c>
      <c r="C20" s="12">
        <v>48</v>
      </c>
      <c r="D20" s="12">
        <f t="shared" ref="D20:D28" si="2">COUNTA(E20:Y20)*24</f>
        <v>72</v>
      </c>
      <c r="E20" s="9" t="s">
        <v>150</v>
      </c>
      <c r="F20" s="12"/>
      <c r="G20" s="89"/>
      <c r="H20" s="89"/>
      <c r="I20" s="12"/>
      <c r="J20" s="12"/>
      <c r="K20" s="9" t="s">
        <v>150</v>
      </c>
      <c r="L20" s="12" t="s">
        <v>151</v>
      </c>
      <c r="M20" s="21"/>
      <c r="N20" s="89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27"/>
    </row>
    <row r="21" s="3" customFormat="1" ht="99.95" customHeight="1" spans="1:26">
      <c r="A21" s="12">
        <v>15</v>
      </c>
      <c r="B21" s="89" t="s">
        <v>152</v>
      </c>
      <c r="C21" s="12">
        <v>50</v>
      </c>
      <c r="D21" s="12">
        <f t="shared" si="2"/>
        <v>72</v>
      </c>
      <c r="E21" s="9"/>
      <c r="F21" s="12" t="s">
        <v>153</v>
      </c>
      <c r="G21" s="89"/>
      <c r="H21" s="89"/>
      <c r="I21" s="12"/>
      <c r="J21" s="12"/>
      <c r="K21" s="12" t="s">
        <v>153</v>
      </c>
      <c r="L21" s="12"/>
      <c r="M21" s="89" t="s">
        <v>151</v>
      </c>
      <c r="N21" s="89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27"/>
    </row>
    <row r="22" s="3" customFormat="1" ht="99.95" customHeight="1" spans="1:26">
      <c r="A22" s="12">
        <v>16</v>
      </c>
      <c r="B22" s="89" t="s">
        <v>154</v>
      </c>
      <c r="C22" s="12">
        <v>51</v>
      </c>
      <c r="D22" s="12">
        <f t="shared" si="2"/>
        <v>72</v>
      </c>
      <c r="E22" s="9"/>
      <c r="F22" s="12"/>
      <c r="G22" s="89" t="s">
        <v>155</v>
      </c>
      <c r="H22" s="89"/>
      <c r="I22" s="12"/>
      <c r="J22" s="12"/>
      <c r="K22" s="12"/>
      <c r="L22" s="89" t="s">
        <v>155</v>
      </c>
      <c r="M22" s="21"/>
      <c r="N22" s="89" t="s">
        <v>151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27"/>
    </row>
    <row r="23" s="3" customFormat="1" ht="99.95" customHeight="1" spans="1:26">
      <c r="A23" s="12">
        <v>17</v>
      </c>
      <c r="B23" s="89" t="s">
        <v>156</v>
      </c>
      <c r="C23" s="12">
        <v>50</v>
      </c>
      <c r="D23" s="12">
        <f t="shared" si="2"/>
        <v>72</v>
      </c>
      <c r="E23" s="9"/>
      <c r="F23" s="12"/>
      <c r="G23" s="89"/>
      <c r="H23" s="89" t="s">
        <v>157</v>
      </c>
      <c r="I23" s="12"/>
      <c r="J23" s="12"/>
      <c r="K23" s="12"/>
      <c r="L23" s="89" t="s">
        <v>157</v>
      </c>
      <c r="M23" s="21"/>
      <c r="N23" s="89"/>
      <c r="O23" s="12" t="s">
        <v>151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27"/>
    </row>
    <row r="24" s="3" customFormat="1" ht="99.95" customHeight="1" spans="1:26">
      <c r="A24" s="12">
        <v>18</v>
      </c>
      <c r="B24" s="89" t="s">
        <v>158</v>
      </c>
      <c r="C24" s="12">
        <v>51</v>
      </c>
      <c r="D24" s="12">
        <f t="shared" si="2"/>
        <v>72</v>
      </c>
      <c r="E24" s="9"/>
      <c r="F24" s="12"/>
      <c r="G24" s="89"/>
      <c r="H24" s="89"/>
      <c r="I24" s="12"/>
      <c r="J24" s="12" t="s">
        <v>159</v>
      </c>
      <c r="K24" s="12"/>
      <c r="L24" s="12"/>
      <c r="M24" s="12" t="s">
        <v>159</v>
      </c>
      <c r="N24" s="89"/>
      <c r="O24" s="12" t="s">
        <v>160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27"/>
    </row>
    <row r="25" s="3" customFormat="1" ht="75" customHeight="1" spans="1:26">
      <c r="A25" s="12">
        <v>19</v>
      </c>
      <c r="B25" s="89" t="s">
        <v>161</v>
      </c>
      <c r="C25" s="12">
        <v>54</v>
      </c>
      <c r="D25" s="12">
        <f t="shared" si="2"/>
        <v>96</v>
      </c>
      <c r="E25" s="9"/>
      <c r="F25" s="12"/>
      <c r="G25" s="89"/>
      <c r="H25" s="89"/>
      <c r="I25" s="12"/>
      <c r="J25" s="12"/>
      <c r="K25" s="12"/>
      <c r="L25" s="12" t="s">
        <v>162</v>
      </c>
      <c r="M25" s="12" t="s">
        <v>162</v>
      </c>
      <c r="N25" s="12" t="s">
        <v>162</v>
      </c>
      <c r="O25" s="12" t="s">
        <v>162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27"/>
    </row>
    <row r="26" s="3" customFormat="1" ht="75" customHeight="1" spans="1:26">
      <c r="A26" s="12">
        <v>20</v>
      </c>
      <c r="B26" s="89" t="s">
        <v>163</v>
      </c>
      <c r="C26" s="12">
        <v>53</v>
      </c>
      <c r="D26" s="12">
        <f t="shared" si="2"/>
        <v>96</v>
      </c>
      <c r="E26" s="9"/>
      <c r="F26" s="12"/>
      <c r="G26" s="89"/>
      <c r="H26" s="89"/>
      <c r="I26" s="12"/>
      <c r="J26" s="12"/>
      <c r="K26" s="12"/>
      <c r="L26" s="12" t="s">
        <v>162</v>
      </c>
      <c r="M26" s="12" t="s">
        <v>162</v>
      </c>
      <c r="N26" s="12" t="s">
        <v>162</v>
      </c>
      <c r="O26" s="12" t="s">
        <v>162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27"/>
    </row>
    <row r="27" s="3" customFormat="1" ht="75" customHeight="1" spans="1:26">
      <c r="A27" s="12">
        <v>21</v>
      </c>
      <c r="B27" s="89" t="s">
        <v>164</v>
      </c>
      <c r="C27" s="12">
        <v>55</v>
      </c>
      <c r="D27" s="12">
        <f t="shared" si="2"/>
        <v>96</v>
      </c>
      <c r="E27" s="9"/>
      <c r="F27" s="12"/>
      <c r="G27" s="89"/>
      <c r="H27" s="89"/>
      <c r="I27" s="12"/>
      <c r="J27" s="12"/>
      <c r="K27" s="12"/>
      <c r="L27" s="12" t="s">
        <v>162</v>
      </c>
      <c r="M27" s="12" t="s">
        <v>162</v>
      </c>
      <c r="N27" s="12" t="s">
        <v>162</v>
      </c>
      <c r="O27" s="12" t="s">
        <v>162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27"/>
    </row>
    <row r="28" s="3" customFormat="1" ht="75" customHeight="1" spans="1:26">
      <c r="A28" s="12">
        <v>22</v>
      </c>
      <c r="B28" s="89" t="s">
        <v>165</v>
      </c>
      <c r="C28" s="12">
        <v>55</v>
      </c>
      <c r="D28" s="12">
        <f t="shared" si="2"/>
        <v>96</v>
      </c>
      <c r="E28" s="9"/>
      <c r="F28" s="12"/>
      <c r="G28" s="89"/>
      <c r="H28" s="89"/>
      <c r="I28" s="12"/>
      <c r="J28" s="12"/>
      <c r="K28" s="12"/>
      <c r="L28" s="12" t="s">
        <v>162</v>
      </c>
      <c r="M28" s="12" t="s">
        <v>162</v>
      </c>
      <c r="N28" s="12" t="s">
        <v>162</v>
      </c>
      <c r="O28" s="12" t="s">
        <v>162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27"/>
    </row>
    <row r="29" s="3" customFormat="1" ht="60" customHeight="1" spans="1:26">
      <c r="A29" s="12">
        <v>23</v>
      </c>
      <c r="B29" s="89" t="s">
        <v>166</v>
      </c>
      <c r="C29" s="12">
        <v>51</v>
      </c>
      <c r="D29" s="87">
        <v>28</v>
      </c>
      <c r="E29" s="9"/>
      <c r="F29" s="12"/>
      <c r="G29" s="89"/>
      <c r="H29" s="89"/>
      <c r="I29" s="12"/>
      <c r="J29" s="12"/>
      <c r="K29" s="12"/>
      <c r="L29" s="12"/>
      <c r="M29" s="93"/>
      <c r="N29" s="89"/>
      <c r="O29" s="12"/>
      <c r="P29" s="12"/>
      <c r="Q29" s="12"/>
      <c r="R29" s="12"/>
      <c r="S29" s="12"/>
      <c r="T29" s="12"/>
      <c r="U29" s="12"/>
      <c r="V29" s="12" t="s">
        <v>167</v>
      </c>
      <c r="W29" s="12"/>
      <c r="X29" s="12"/>
      <c r="Y29" s="12"/>
      <c r="Z29" s="27"/>
    </row>
    <row r="30" s="3" customFormat="1" ht="75" customHeight="1" spans="1:26">
      <c r="A30" s="12">
        <v>24</v>
      </c>
      <c r="B30" s="89" t="s">
        <v>168</v>
      </c>
      <c r="C30" s="12">
        <v>47</v>
      </c>
      <c r="D30" s="12">
        <f t="shared" ref="D30:D37" si="3">COUNTA(E30:Y30)*24</f>
        <v>120</v>
      </c>
      <c r="E30" s="9" t="s">
        <v>169</v>
      </c>
      <c r="F30" s="12" t="s">
        <v>169</v>
      </c>
      <c r="G30" s="89"/>
      <c r="H30" s="89"/>
      <c r="I30" s="12"/>
      <c r="J30" s="12"/>
      <c r="K30" s="12"/>
      <c r="L30" s="12"/>
      <c r="M30" s="12" t="s">
        <v>170</v>
      </c>
      <c r="N30" s="12" t="s">
        <v>170</v>
      </c>
      <c r="O30" s="12" t="s">
        <v>170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27"/>
    </row>
    <row r="31" s="3" customFormat="1" ht="75" customHeight="1" spans="1:26">
      <c r="A31" s="12">
        <v>25</v>
      </c>
      <c r="B31" s="89" t="s">
        <v>171</v>
      </c>
      <c r="C31" s="12">
        <v>49</v>
      </c>
      <c r="D31" s="12">
        <f t="shared" si="3"/>
        <v>120</v>
      </c>
      <c r="E31" s="9"/>
      <c r="F31" s="12"/>
      <c r="G31" s="89" t="s">
        <v>169</v>
      </c>
      <c r="H31" s="89" t="s">
        <v>169</v>
      </c>
      <c r="I31" s="12"/>
      <c r="J31" s="12"/>
      <c r="K31" s="12"/>
      <c r="L31" s="12"/>
      <c r="M31" s="12" t="s">
        <v>170</v>
      </c>
      <c r="N31" s="12" t="s">
        <v>170</v>
      </c>
      <c r="O31" s="12" t="s">
        <v>170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27"/>
    </row>
    <row r="32" s="3" customFormat="1" ht="75" customHeight="1" spans="1:26">
      <c r="A32" s="12">
        <v>26</v>
      </c>
      <c r="B32" s="89" t="s">
        <v>172</v>
      </c>
      <c r="C32" s="12">
        <v>50</v>
      </c>
      <c r="D32" s="12">
        <f t="shared" si="3"/>
        <v>96</v>
      </c>
      <c r="E32" s="9"/>
      <c r="F32" s="12"/>
      <c r="G32" s="89"/>
      <c r="H32" s="89"/>
      <c r="I32" s="12"/>
      <c r="J32" s="12"/>
      <c r="K32" s="12"/>
      <c r="L32" s="12"/>
      <c r="M32" s="12" t="s">
        <v>139</v>
      </c>
      <c r="N32" s="12" t="s">
        <v>139</v>
      </c>
      <c r="O32" s="12" t="s">
        <v>139</v>
      </c>
      <c r="P32" s="12"/>
      <c r="Q32" s="12"/>
      <c r="R32" s="12" t="s">
        <v>173</v>
      </c>
      <c r="S32" s="12"/>
      <c r="T32" s="12"/>
      <c r="U32" s="12"/>
      <c r="V32" s="12"/>
      <c r="W32" s="12"/>
      <c r="X32" s="12"/>
      <c r="Y32" s="12"/>
      <c r="Z32" s="27"/>
    </row>
    <row r="33" s="3" customFormat="1" ht="75" customHeight="1" spans="1:26">
      <c r="A33" s="12">
        <v>27</v>
      </c>
      <c r="B33" s="89" t="s">
        <v>174</v>
      </c>
      <c r="C33" s="12">
        <v>48</v>
      </c>
      <c r="D33" s="12">
        <f t="shared" si="3"/>
        <v>96</v>
      </c>
      <c r="E33" s="9"/>
      <c r="F33" s="12"/>
      <c r="G33" s="89"/>
      <c r="H33" s="89"/>
      <c r="I33" s="12"/>
      <c r="J33" s="12"/>
      <c r="K33" s="12"/>
      <c r="L33" s="12"/>
      <c r="M33" s="12" t="s">
        <v>139</v>
      </c>
      <c r="N33" s="12" t="s">
        <v>139</v>
      </c>
      <c r="O33" s="12" t="s">
        <v>139</v>
      </c>
      <c r="P33" s="12"/>
      <c r="Q33" s="12"/>
      <c r="R33" s="12"/>
      <c r="S33" s="12" t="s">
        <v>173</v>
      </c>
      <c r="T33" s="12"/>
      <c r="U33" s="12"/>
      <c r="V33" s="12"/>
      <c r="W33" s="12"/>
      <c r="X33" s="12"/>
      <c r="Y33" s="12"/>
      <c r="Z33" s="27"/>
    </row>
    <row r="34" s="3" customFormat="1" ht="75" customHeight="1" spans="1:26">
      <c r="A34" s="12">
        <v>28</v>
      </c>
      <c r="B34" s="89" t="s">
        <v>175</v>
      </c>
      <c r="C34" s="12">
        <v>51</v>
      </c>
      <c r="D34" s="12">
        <f t="shared" si="3"/>
        <v>96</v>
      </c>
      <c r="E34" s="9"/>
      <c r="F34" s="12"/>
      <c r="G34" s="89"/>
      <c r="H34" s="89"/>
      <c r="I34" s="12"/>
      <c r="J34" s="12"/>
      <c r="K34" s="12"/>
      <c r="L34" s="12"/>
      <c r="M34" s="12" t="s">
        <v>139</v>
      </c>
      <c r="N34" s="12" t="s">
        <v>139</v>
      </c>
      <c r="O34" s="12" t="s">
        <v>139</v>
      </c>
      <c r="P34" s="12"/>
      <c r="Q34" s="12"/>
      <c r="R34" s="12"/>
      <c r="S34" s="12"/>
      <c r="T34" s="12" t="s">
        <v>173</v>
      </c>
      <c r="U34" s="12"/>
      <c r="V34" s="12"/>
      <c r="W34" s="12"/>
      <c r="X34" s="12"/>
      <c r="Y34" s="12"/>
      <c r="Z34" s="27"/>
    </row>
    <row r="35" s="3" customFormat="1" ht="60" customHeight="1" spans="1:26">
      <c r="A35" s="12">
        <v>29</v>
      </c>
      <c r="B35" s="89" t="s">
        <v>176</v>
      </c>
      <c r="C35" s="12">
        <v>50</v>
      </c>
      <c r="D35" s="12">
        <f t="shared" si="3"/>
        <v>24</v>
      </c>
      <c r="E35" s="9"/>
      <c r="F35" s="12"/>
      <c r="G35" s="89"/>
      <c r="H35" s="89"/>
      <c r="I35" s="12"/>
      <c r="J35" s="12"/>
      <c r="K35" s="12"/>
      <c r="L35" s="12"/>
      <c r="M35" s="12" t="s">
        <v>173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27"/>
    </row>
    <row r="36" s="3" customFormat="1" ht="60" customHeight="1" spans="1:26">
      <c r="A36" s="12">
        <v>30</v>
      </c>
      <c r="B36" s="89" t="s">
        <v>177</v>
      </c>
      <c r="C36" s="12">
        <v>50</v>
      </c>
      <c r="D36" s="12">
        <f t="shared" si="3"/>
        <v>24</v>
      </c>
      <c r="E36" s="9"/>
      <c r="F36" s="12"/>
      <c r="G36" s="89"/>
      <c r="H36" s="89"/>
      <c r="I36" s="12"/>
      <c r="J36" s="12"/>
      <c r="K36" s="12"/>
      <c r="L36" s="12"/>
      <c r="M36" s="12"/>
      <c r="N36" s="12" t="s">
        <v>173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27"/>
    </row>
    <row r="37" s="3" customFormat="1" ht="60" customHeight="1" spans="1:26">
      <c r="A37" s="12">
        <v>31</v>
      </c>
      <c r="B37" s="89" t="s">
        <v>178</v>
      </c>
      <c r="C37" s="12">
        <v>47</v>
      </c>
      <c r="D37" s="12">
        <f t="shared" si="3"/>
        <v>24</v>
      </c>
      <c r="E37" s="9"/>
      <c r="F37" s="12"/>
      <c r="G37" s="89"/>
      <c r="H37" s="89"/>
      <c r="I37" s="12"/>
      <c r="J37" s="12"/>
      <c r="K37" s="12"/>
      <c r="L37" s="12"/>
      <c r="M37" s="12"/>
      <c r="N37" s="12"/>
      <c r="O37" s="12" t="s">
        <v>173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27"/>
    </row>
  </sheetData>
  <mergeCells count="32">
    <mergeCell ref="A1:Y1"/>
    <mergeCell ref="B2:D2"/>
    <mergeCell ref="E2:H2"/>
    <mergeCell ref="I2:L2"/>
    <mergeCell ref="M2:P2"/>
    <mergeCell ref="Q2:U2"/>
    <mergeCell ref="V2:Y2"/>
    <mergeCell ref="B3:D3"/>
    <mergeCell ref="B4:D4"/>
    <mergeCell ref="B5:D5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ageMargins left="0" right="0" top="0" bottom="0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5"/>
  <sheetViews>
    <sheetView zoomScale="90" zoomScaleNormal="90" workbookViewId="0">
      <selection activeCell="L12" sqref="L12"/>
    </sheetView>
  </sheetViews>
  <sheetFormatPr defaultColWidth="10.3833333333333" defaultRowHeight="13.5"/>
  <cols>
    <col min="1" max="1" width="4" style="63" customWidth="1"/>
    <col min="2" max="2" width="9.125" style="63" customWidth="1"/>
    <col min="3" max="4" width="4" style="63" customWidth="1"/>
    <col min="5" max="7" width="5" style="63" customWidth="1"/>
    <col min="8" max="12" width="16" style="63" customWidth="1"/>
    <col min="13" max="13" width="16.625" style="63" customWidth="1"/>
    <col min="14" max="14" width="17.25" style="63" customWidth="1"/>
    <col min="15" max="15" width="16.875" style="63" customWidth="1"/>
    <col min="16" max="18" width="15" style="63" customWidth="1"/>
    <col min="19" max="20" width="5" style="63" customWidth="1"/>
    <col min="21" max="21" width="7" style="63" customWidth="1"/>
    <col min="22" max="22" width="10.5" style="63" customWidth="1"/>
    <col min="23" max="25" width="5" style="63" customWidth="1"/>
    <col min="26" max="27" width="11" style="63" customWidth="1"/>
    <col min="28" max="28" width="12" style="63" customWidth="1"/>
    <col min="29" max="16384" width="10.3833333333333" style="63"/>
  </cols>
  <sheetData>
    <row r="1" s="63" customFormat="1" ht="20.25" spans="1:28">
      <c r="A1" s="64" t="s">
        <v>179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6"/>
      <c r="AA1" s="66"/>
      <c r="AB1" s="66"/>
    </row>
    <row r="2" s="63" customFormat="1" ht="9" customHeight="1" spans="1:28">
      <c r="A2" s="66"/>
      <c r="B2" s="67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6"/>
      <c r="AA2" s="66"/>
      <c r="AB2" s="66"/>
    </row>
    <row r="3" s="63" customFormat="1" ht="21" customHeight="1" spans="1:28">
      <c r="A3" s="69" t="s">
        <v>1</v>
      </c>
      <c r="B3" s="70" t="s">
        <v>2</v>
      </c>
      <c r="C3" s="70"/>
      <c r="D3" s="70"/>
      <c r="E3" s="71" t="s">
        <v>3</v>
      </c>
      <c r="F3" s="71"/>
      <c r="G3" s="71"/>
      <c r="H3" s="71"/>
      <c r="I3" s="77">
        <v>45200</v>
      </c>
      <c r="J3" s="77"/>
      <c r="K3" s="77"/>
      <c r="L3" s="77"/>
      <c r="M3" s="78">
        <v>45231</v>
      </c>
      <c r="N3" s="78"/>
      <c r="O3" s="78"/>
      <c r="P3" s="78"/>
      <c r="Q3" s="78">
        <v>45261</v>
      </c>
      <c r="R3" s="78"/>
      <c r="S3" s="78"/>
      <c r="T3" s="78"/>
      <c r="U3" s="78"/>
      <c r="V3" s="78">
        <v>45292</v>
      </c>
      <c r="W3" s="78"/>
      <c r="X3" s="78"/>
      <c r="Y3" s="78"/>
      <c r="Z3" s="82"/>
      <c r="AA3" s="82"/>
      <c r="AB3" s="82"/>
    </row>
    <row r="4" s="63" customFormat="1" ht="42.75" customHeight="1" spans="1:28">
      <c r="A4" s="69"/>
      <c r="B4" s="72" t="s">
        <v>4</v>
      </c>
      <c r="C4" s="72"/>
      <c r="D4" s="72"/>
      <c r="E4" s="72" t="s">
        <v>5</v>
      </c>
      <c r="F4" s="72" t="s">
        <v>6</v>
      </c>
      <c r="G4" s="72" t="s">
        <v>7</v>
      </c>
      <c r="H4" s="72" t="s">
        <v>8</v>
      </c>
      <c r="I4" s="72" t="s">
        <v>9</v>
      </c>
      <c r="J4" s="72" t="s">
        <v>10</v>
      </c>
      <c r="K4" s="72" t="s">
        <v>11</v>
      </c>
      <c r="L4" s="72" t="s">
        <v>12</v>
      </c>
      <c r="M4" s="72" t="s">
        <v>13</v>
      </c>
      <c r="N4" s="72" t="s">
        <v>14</v>
      </c>
      <c r="O4" s="72" t="s">
        <v>15</v>
      </c>
      <c r="P4" s="72" t="s">
        <v>16</v>
      </c>
      <c r="Q4" s="72" t="s">
        <v>17</v>
      </c>
      <c r="R4" s="72" t="s">
        <v>18</v>
      </c>
      <c r="S4" s="72" t="s">
        <v>19</v>
      </c>
      <c r="T4" s="72" t="s">
        <v>20</v>
      </c>
      <c r="U4" s="72" t="s">
        <v>21</v>
      </c>
      <c r="V4" s="72" t="s">
        <v>22</v>
      </c>
      <c r="W4" s="72" t="s">
        <v>23</v>
      </c>
      <c r="X4" s="72" t="s">
        <v>24</v>
      </c>
      <c r="Y4" s="72" t="s">
        <v>25</v>
      </c>
      <c r="Z4" s="83"/>
      <c r="AA4" s="83"/>
      <c r="AB4" s="83"/>
    </row>
    <row r="5" s="63" customFormat="1" ht="17.25" customHeight="1" spans="1:28">
      <c r="A5" s="69"/>
      <c r="B5" s="72" t="s">
        <v>26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83"/>
      <c r="AA5" s="83"/>
      <c r="AB5" s="83"/>
    </row>
    <row r="6" s="63" customFormat="1" ht="17.25" customHeight="1" spans="1:28">
      <c r="A6" s="69"/>
      <c r="B6" s="72" t="s">
        <v>27</v>
      </c>
      <c r="C6" s="72"/>
      <c r="D6" s="72"/>
      <c r="E6" s="72">
        <v>1</v>
      </c>
      <c r="F6" s="72">
        <v>2</v>
      </c>
      <c r="G6" s="72">
        <v>3</v>
      </c>
      <c r="H6" s="72">
        <v>4</v>
      </c>
      <c r="I6" s="72">
        <v>5</v>
      </c>
      <c r="J6" s="72">
        <v>6</v>
      </c>
      <c r="K6" s="72">
        <v>7</v>
      </c>
      <c r="L6" s="72">
        <v>8</v>
      </c>
      <c r="M6" s="72">
        <v>9</v>
      </c>
      <c r="N6" s="72">
        <v>10</v>
      </c>
      <c r="O6" s="72">
        <v>11</v>
      </c>
      <c r="P6" s="72">
        <v>12</v>
      </c>
      <c r="Q6" s="72">
        <v>13</v>
      </c>
      <c r="R6" s="72">
        <v>14</v>
      </c>
      <c r="S6" s="72">
        <v>15</v>
      </c>
      <c r="T6" s="72">
        <v>16</v>
      </c>
      <c r="U6" s="72">
        <v>17</v>
      </c>
      <c r="V6" s="72">
        <v>18</v>
      </c>
      <c r="W6" s="72">
        <v>19</v>
      </c>
      <c r="X6" s="72">
        <v>20</v>
      </c>
      <c r="Y6" s="72">
        <v>21</v>
      </c>
      <c r="Z6" s="83"/>
      <c r="AA6" s="83"/>
      <c r="AB6" s="83"/>
    </row>
    <row r="7" s="63" customFormat="1" ht="17.25" customHeight="1" spans="1:28">
      <c r="A7" s="69"/>
      <c r="B7" s="72" t="s">
        <v>28</v>
      </c>
      <c r="C7" s="72" t="s">
        <v>29</v>
      </c>
      <c r="D7" s="72" t="s">
        <v>30</v>
      </c>
      <c r="E7" s="72"/>
      <c r="F7" s="72"/>
      <c r="G7" s="72"/>
      <c r="H7" s="73"/>
      <c r="I7" s="73"/>
      <c r="J7" s="73"/>
      <c r="K7" s="73"/>
      <c r="L7" s="73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83"/>
      <c r="AA7" s="83"/>
      <c r="AB7" s="83"/>
    </row>
    <row r="8" s="63" customFormat="1" ht="24" spans="1:28">
      <c r="A8" s="72">
        <v>1</v>
      </c>
      <c r="B8" s="72" t="s">
        <v>180</v>
      </c>
      <c r="C8" s="72">
        <v>47</v>
      </c>
      <c r="D8" s="72"/>
      <c r="E8" s="69"/>
      <c r="F8" s="72"/>
      <c r="G8" s="74"/>
      <c r="H8" s="72" t="s">
        <v>181</v>
      </c>
      <c r="I8" s="79"/>
      <c r="J8" s="72" t="s">
        <v>181</v>
      </c>
      <c r="K8" s="72" t="s">
        <v>181</v>
      </c>
      <c r="L8" s="72" t="s">
        <v>181</v>
      </c>
      <c r="M8" s="80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83"/>
      <c r="AA8" s="83"/>
      <c r="AB8" s="83"/>
    </row>
    <row r="9" s="63" customFormat="1" ht="24" spans="1:28">
      <c r="A9" s="72">
        <v>2</v>
      </c>
      <c r="B9" s="72" t="s">
        <v>182</v>
      </c>
      <c r="C9" s="72">
        <v>50</v>
      </c>
      <c r="D9" s="72"/>
      <c r="E9" s="72"/>
      <c r="F9" s="72"/>
      <c r="G9" s="74"/>
      <c r="H9" s="72" t="s">
        <v>183</v>
      </c>
      <c r="I9" s="79"/>
      <c r="J9" s="72" t="s">
        <v>183</v>
      </c>
      <c r="K9" s="72" t="s">
        <v>183</v>
      </c>
      <c r="L9" s="72" t="s">
        <v>183</v>
      </c>
      <c r="M9" s="72" t="s">
        <v>184</v>
      </c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83"/>
      <c r="AA9" s="83"/>
      <c r="AB9" s="83"/>
    </row>
    <row r="10" s="63" customFormat="1" ht="24" spans="1:28">
      <c r="A10" s="72">
        <v>3</v>
      </c>
      <c r="B10" s="72" t="s">
        <v>185</v>
      </c>
      <c r="C10" s="72">
        <v>47</v>
      </c>
      <c r="D10" s="72"/>
      <c r="E10" s="72"/>
      <c r="F10" s="72"/>
      <c r="G10" s="74"/>
      <c r="H10" s="72" t="s">
        <v>186</v>
      </c>
      <c r="I10" s="79"/>
      <c r="J10" s="72" t="s">
        <v>186</v>
      </c>
      <c r="K10" s="72" t="s">
        <v>186</v>
      </c>
      <c r="L10" s="72" t="s">
        <v>186</v>
      </c>
      <c r="M10" s="72"/>
      <c r="N10" s="72" t="s">
        <v>184</v>
      </c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83"/>
      <c r="AA10" s="83"/>
      <c r="AB10" s="83"/>
    </row>
    <row r="11" s="63" customFormat="1" ht="24" spans="1:28">
      <c r="A11" s="72">
        <v>4</v>
      </c>
      <c r="B11" s="72" t="s">
        <v>187</v>
      </c>
      <c r="C11" s="72">
        <v>49</v>
      </c>
      <c r="D11" s="72"/>
      <c r="E11" s="72"/>
      <c r="F11" s="72"/>
      <c r="G11" s="74"/>
      <c r="H11" s="72" t="s">
        <v>188</v>
      </c>
      <c r="I11" s="79"/>
      <c r="J11" s="72" t="s">
        <v>188</v>
      </c>
      <c r="K11" s="72" t="s">
        <v>188</v>
      </c>
      <c r="L11" s="72" t="s">
        <v>188</v>
      </c>
      <c r="M11" s="72"/>
      <c r="N11" s="72"/>
      <c r="O11" s="72" t="s">
        <v>184</v>
      </c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83"/>
      <c r="AA11" s="83"/>
      <c r="AB11" s="83"/>
    </row>
    <row r="12" s="63" customFormat="1" ht="24" spans="1:28">
      <c r="A12" s="72">
        <v>5</v>
      </c>
      <c r="B12" s="72" t="s">
        <v>189</v>
      </c>
      <c r="C12" s="72">
        <v>49</v>
      </c>
      <c r="D12" s="72"/>
      <c r="E12" s="72"/>
      <c r="F12" s="72"/>
      <c r="G12" s="72"/>
      <c r="H12" s="75"/>
      <c r="I12" s="75"/>
      <c r="J12" s="75"/>
      <c r="K12" s="75"/>
      <c r="L12" s="75"/>
      <c r="M12" s="72" t="s">
        <v>190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83"/>
      <c r="AA12" s="83"/>
      <c r="AB12" s="83"/>
    </row>
    <row r="13" s="63" customFormat="1" ht="24" spans="1:28">
      <c r="A13" s="72">
        <v>6</v>
      </c>
      <c r="B13" s="72" t="s">
        <v>191</v>
      </c>
      <c r="C13" s="72">
        <v>44</v>
      </c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 t="s">
        <v>192</v>
      </c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83"/>
      <c r="AA13" s="83"/>
      <c r="AB13" s="83"/>
    </row>
    <row r="14" s="63" customFormat="1" ht="24" spans="1:28">
      <c r="A14" s="72">
        <v>7</v>
      </c>
      <c r="B14" s="72" t="s">
        <v>193</v>
      </c>
      <c r="C14" s="72">
        <v>49</v>
      </c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 t="s">
        <v>194</v>
      </c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83"/>
      <c r="AA14" s="83"/>
      <c r="AB14" s="83"/>
    </row>
    <row r="15" s="63" customFormat="1" ht="24" spans="1:28">
      <c r="A15" s="72">
        <v>8</v>
      </c>
      <c r="B15" s="72" t="s">
        <v>195</v>
      </c>
      <c r="C15" s="72">
        <v>51</v>
      </c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 t="s">
        <v>196</v>
      </c>
      <c r="S15" s="72"/>
      <c r="T15" s="72"/>
      <c r="U15" s="72"/>
      <c r="V15" s="72"/>
      <c r="W15" s="72"/>
      <c r="X15" s="72"/>
      <c r="Y15" s="72"/>
      <c r="Z15" s="66"/>
      <c r="AA15" s="84"/>
      <c r="AB15" s="85"/>
    </row>
    <row r="16" s="27" customFormat="1" ht="36" spans="1:25">
      <c r="A16" s="72">
        <v>9</v>
      </c>
      <c r="B16" s="13" t="s">
        <v>197</v>
      </c>
      <c r="C16" s="13" t="s">
        <v>93</v>
      </c>
      <c r="D16" s="12">
        <v>24</v>
      </c>
      <c r="E16" s="9"/>
      <c r="F16" s="12"/>
      <c r="G16" s="12"/>
      <c r="H16" s="12"/>
      <c r="I16" s="12"/>
      <c r="J16" s="12" t="s">
        <v>198</v>
      </c>
      <c r="K16" s="12" t="s">
        <v>198</v>
      </c>
      <c r="L16" s="12" t="s">
        <v>198</v>
      </c>
      <c r="M16" s="21"/>
      <c r="N16" s="107" t="s">
        <v>199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="27" customFormat="1" ht="36" spans="1:25">
      <c r="A17" s="72">
        <v>10</v>
      </c>
      <c r="B17" s="13" t="s">
        <v>200</v>
      </c>
      <c r="C17" s="13" t="s">
        <v>53</v>
      </c>
      <c r="D17" s="12">
        <v>24</v>
      </c>
      <c r="E17" s="12"/>
      <c r="F17" s="12"/>
      <c r="G17" s="12"/>
      <c r="H17" s="12"/>
      <c r="I17" s="12"/>
      <c r="J17" s="12" t="s">
        <v>201</v>
      </c>
      <c r="K17" s="12" t="s">
        <v>201</v>
      </c>
      <c r="L17" s="12" t="s">
        <v>201</v>
      </c>
      <c r="M17" s="21"/>
      <c r="N17" s="107" t="s">
        <v>202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s="27" customFormat="1" ht="36" spans="1:25">
      <c r="A18" s="72">
        <v>11</v>
      </c>
      <c r="B18" s="13" t="s">
        <v>203</v>
      </c>
      <c r="C18" s="13" t="s">
        <v>93</v>
      </c>
      <c r="D18" s="12">
        <v>24</v>
      </c>
      <c r="E18" s="12"/>
      <c r="F18" s="12"/>
      <c r="G18" s="12"/>
      <c r="H18" s="12"/>
      <c r="I18" s="12"/>
      <c r="J18" s="12" t="s">
        <v>204</v>
      </c>
      <c r="K18" s="12" t="s">
        <v>204</v>
      </c>
      <c r="L18" s="12" t="s">
        <v>204</v>
      </c>
      <c r="M18" s="21"/>
      <c r="N18" s="107" t="s">
        <v>205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="27" customFormat="1" ht="36" spans="1:25">
      <c r="A19" s="72">
        <v>12</v>
      </c>
      <c r="B19" s="13" t="s">
        <v>206</v>
      </c>
      <c r="C19" s="13" t="s">
        <v>97</v>
      </c>
      <c r="D19" s="12">
        <v>24</v>
      </c>
      <c r="E19" s="12"/>
      <c r="F19" s="12"/>
      <c r="G19" s="12"/>
      <c r="H19" s="12"/>
      <c r="I19" s="12"/>
      <c r="J19" s="12" t="s">
        <v>207</v>
      </c>
      <c r="K19" s="12" t="s">
        <v>207</v>
      </c>
      <c r="L19" s="12" t="s">
        <v>207</v>
      </c>
      <c r="M19" s="21"/>
      <c r="N19" s="107" t="s">
        <v>208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s="27" customFormat="1" ht="36" spans="1:25">
      <c r="A20" s="72">
        <v>13</v>
      </c>
      <c r="B20" s="13" t="s">
        <v>209</v>
      </c>
      <c r="C20" s="13" t="s">
        <v>42</v>
      </c>
      <c r="D20" s="12">
        <v>24</v>
      </c>
      <c r="E20" s="12"/>
      <c r="F20" s="12"/>
      <c r="G20" s="12"/>
      <c r="H20" s="12"/>
      <c r="I20" s="12"/>
      <c r="J20" s="12" t="s">
        <v>210</v>
      </c>
      <c r="K20" s="12" t="s">
        <v>210</v>
      </c>
      <c r="L20" s="12" t="s">
        <v>210</v>
      </c>
      <c r="M20" s="21"/>
      <c r="N20" s="107" t="s">
        <v>211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="27" customFormat="1" ht="36" spans="1:25">
      <c r="A21" s="72">
        <v>14</v>
      </c>
      <c r="B21" s="13" t="s">
        <v>212</v>
      </c>
      <c r="C21" s="13" t="s">
        <v>97</v>
      </c>
      <c r="D21" s="12">
        <v>24</v>
      </c>
      <c r="E21" s="12"/>
      <c r="F21" s="12"/>
      <c r="G21" s="12"/>
      <c r="H21" s="12"/>
      <c r="I21" s="12"/>
      <c r="J21" s="12" t="s">
        <v>213</v>
      </c>
      <c r="K21" s="12" t="s">
        <v>213</v>
      </c>
      <c r="L21" s="12" t="s">
        <v>213</v>
      </c>
      <c r="M21" s="21"/>
      <c r="N21" s="107" t="s">
        <v>214</v>
      </c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="27" customFormat="1" ht="36" spans="1:25">
      <c r="A22" s="72">
        <v>15</v>
      </c>
      <c r="B22" s="16" t="s">
        <v>215</v>
      </c>
      <c r="C22" s="12">
        <v>48</v>
      </c>
      <c r="D22" s="12">
        <v>24</v>
      </c>
      <c r="E22" s="9"/>
      <c r="F22" s="12"/>
      <c r="G22" s="12"/>
      <c r="H22" s="12"/>
      <c r="I22" s="12"/>
      <c r="J22" s="12"/>
      <c r="K22" s="12"/>
      <c r="M22" s="12" t="s">
        <v>216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="27" customFormat="1" ht="38.1" customHeight="1" spans="1:25">
      <c r="A23" s="72">
        <v>16</v>
      </c>
      <c r="B23" s="16" t="s">
        <v>217</v>
      </c>
      <c r="C23" s="12">
        <v>46</v>
      </c>
      <c r="D23" s="12">
        <v>24</v>
      </c>
      <c r="E23" s="12"/>
      <c r="F23" s="12"/>
      <c r="G23" s="12"/>
      <c r="H23" s="12"/>
      <c r="I23" s="12"/>
      <c r="J23" s="12"/>
      <c r="K23" s="12"/>
      <c r="L23" s="12"/>
      <c r="N23" s="12" t="s">
        <v>216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="27" customFormat="1" ht="38.1" customHeight="1" spans="1:25">
      <c r="A24" s="72">
        <v>17</v>
      </c>
      <c r="B24" s="16" t="s">
        <v>218</v>
      </c>
      <c r="C24" s="12">
        <v>48</v>
      </c>
      <c r="D24" s="12">
        <v>24</v>
      </c>
      <c r="E24" s="12"/>
      <c r="F24" s="12"/>
      <c r="G24" s="12"/>
      <c r="H24" s="12"/>
      <c r="I24" s="12"/>
      <c r="J24" s="12"/>
      <c r="K24" s="12"/>
      <c r="L24" s="12"/>
      <c r="M24" s="21"/>
      <c r="O24" s="12" t="s">
        <v>216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="27" customFormat="1" ht="38.1" customHeight="1" spans="1:25">
      <c r="A25" s="72">
        <v>18</v>
      </c>
      <c r="B25" s="16" t="s">
        <v>219</v>
      </c>
      <c r="C25" s="13" t="s">
        <v>97</v>
      </c>
      <c r="D25" s="76">
        <v>120</v>
      </c>
      <c r="E25" s="12" t="s">
        <v>220</v>
      </c>
      <c r="F25" s="12" t="s">
        <v>220</v>
      </c>
      <c r="G25" s="12" t="s">
        <v>220</v>
      </c>
      <c r="H25" s="12" t="s">
        <v>220</v>
      </c>
      <c r="I25" s="12" t="s">
        <v>220</v>
      </c>
      <c r="J25" s="12"/>
      <c r="K25" s="12"/>
      <c r="L25" s="12"/>
      <c r="M25" s="21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="27" customFormat="1" ht="38.1" customHeight="1" spans="1:25">
      <c r="A26" s="72">
        <v>19</v>
      </c>
      <c r="B26" s="16" t="s">
        <v>221</v>
      </c>
      <c r="C26" s="13" t="s">
        <v>93</v>
      </c>
      <c r="D26" s="76">
        <v>120</v>
      </c>
      <c r="E26" s="12" t="s">
        <v>220</v>
      </c>
      <c r="F26" s="12" t="s">
        <v>220</v>
      </c>
      <c r="G26" s="12" t="s">
        <v>220</v>
      </c>
      <c r="H26" s="12" t="s">
        <v>220</v>
      </c>
      <c r="I26" s="12" t="s">
        <v>220</v>
      </c>
      <c r="J26" s="12"/>
      <c r="K26" s="12"/>
      <c r="L26" s="12"/>
      <c r="M26" s="21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="27" customFormat="1" ht="38.1" customHeight="1" spans="1:25">
      <c r="A27" s="72">
        <v>20</v>
      </c>
      <c r="B27" s="16" t="s">
        <v>222</v>
      </c>
      <c r="C27" s="13" t="s">
        <v>93</v>
      </c>
      <c r="D27" s="76">
        <v>120</v>
      </c>
      <c r="E27" s="12" t="s">
        <v>220</v>
      </c>
      <c r="F27" s="12" t="s">
        <v>220</v>
      </c>
      <c r="G27" s="12" t="s">
        <v>220</v>
      </c>
      <c r="H27" s="12" t="s">
        <v>220</v>
      </c>
      <c r="I27" s="12" t="s">
        <v>220</v>
      </c>
      <c r="J27" s="12"/>
      <c r="K27" s="12"/>
      <c r="L27" s="12"/>
      <c r="M27" s="2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="27" customFormat="1" ht="36" spans="1:25">
      <c r="A28" s="72">
        <v>21</v>
      </c>
      <c r="B28" s="12" t="s">
        <v>223</v>
      </c>
      <c r="C28" s="12">
        <v>48</v>
      </c>
      <c r="D28" s="12">
        <v>24</v>
      </c>
      <c r="E28" s="9"/>
      <c r="F28" s="12"/>
      <c r="G28" s="12"/>
      <c r="H28" s="12"/>
      <c r="I28" s="12"/>
      <c r="J28" s="12"/>
      <c r="K28" s="12"/>
      <c r="L28" s="12"/>
      <c r="M28" s="21"/>
      <c r="N28" s="12"/>
      <c r="O28" s="12"/>
      <c r="P28" s="12"/>
      <c r="Q28" s="12"/>
      <c r="R28" s="12"/>
      <c r="S28" s="12"/>
      <c r="T28" s="12"/>
      <c r="U28" s="12"/>
      <c r="V28" s="12" t="s">
        <v>224</v>
      </c>
      <c r="W28" s="12"/>
      <c r="X28" s="12"/>
      <c r="Y28" s="12"/>
    </row>
    <row r="29" s="27" customFormat="1" ht="38.1" customHeight="1" spans="1:25">
      <c r="A29" s="72">
        <v>22</v>
      </c>
      <c r="B29" s="12" t="s">
        <v>225</v>
      </c>
      <c r="C29" s="12">
        <v>50</v>
      </c>
      <c r="D29" s="12">
        <v>24</v>
      </c>
      <c r="E29" s="12"/>
      <c r="F29" s="12"/>
      <c r="G29" s="12"/>
      <c r="H29" s="12"/>
      <c r="I29" s="12"/>
      <c r="J29" s="12"/>
      <c r="K29" s="12"/>
      <c r="L29" s="12"/>
      <c r="M29" s="21"/>
      <c r="N29" s="12"/>
      <c r="O29" s="12"/>
      <c r="P29" s="12"/>
      <c r="Q29" s="12"/>
      <c r="R29" s="12"/>
      <c r="S29" s="12"/>
      <c r="T29" s="12"/>
      <c r="U29" s="12"/>
      <c r="V29" s="12" t="s">
        <v>224</v>
      </c>
      <c r="W29" s="12"/>
      <c r="X29" s="12"/>
      <c r="Y29" s="12"/>
    </row>
    <row r="30" s="27" customFormat="1" ht="38.1" customHeight="1" spans="1:25">
      <c r="A30" s="72">
        <v>23</v>
      </c>
      <c r="B30" s="12" t="s">
        <v>226</v>
      </c>
      <c r="C30" s="12">
        <v>54</v>
      </c>
      <c r="D30" s="12">
        <v>24</v>
      </c>
      <c r="E30" s="12"/>
      <c r="F30" s="12"/>
      <c r="G30" s="12"/>
      <c r="H30" s="12"/>
      <c r="I30" s="12"/>
      <c r="J30" s="12"/>
      <c r="K30" s="12"/>
      <c r="L30" s="12"/>
      <c r="M30" s="21"/>
      <c r="N30" s="12"/>
      <c r="O30" s="12"/>
      <c r="P30" s="12"/>
      <c r="Q30" s="12"/>
      <c r="R30" s="12"/>
      <c r="S30" s="12"/>
      <c r="T30" s="12"/>
      <c r="U30" s="12" t="s">
        <v>227</v>
      </c>
      <c r="V30" s="12"/>
      <c r="W30" s="12"/>
      <c r="X30" s="12"/>
      <c r="Y30" s="12"/>
    </row>
    <row r="31" s="27" customFormat="1" ht="38.1" customHeight="1" spans="1:25">
      <c r="A31" s="72">
        <v>24</v>
      </c>
      <c r="B31" s="12" t="s">
        <v>228</v>
      </c>
      <c r="C31" s="12">
        <v>54</v>
      </c>
      <c r="D31" s="12">
        <v>24</v>
      </c>
      <c r="E31" s="12"/>
      <c r="F31" s="12"/>
      <c r="G31" s="12"/>
      <c r="H31" s="12"/>
      <c r="I31" s="12"/>
      <c r="J31" s="12"/>
      <c r="K31" s="12"/>
      <c r="L31" s="12"/>
      <c r="M31" s="21"/>
      <c r="N31" s="12"/>
      <c r="O31" s="12"/>
      <c r="P31" s="12"/>
      <c r="Q31" s="12"/>
      <c r="R31" s="12"/>
      <c r="S31" s="12"/>
      <c r="T31" s="12"/>
      <c r="U31" s="12" t="s">
        <v>227</v>
      </c>
      <c r="V31" s="12"/>
      <c r="W31" s="12"/>
      <c r="X31" s="12"/>
      <c r="Y31" s="12"/>
    </row>
    <row r="32" s="63" customFormat="1" ht="14.25" spans="1:28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84"/>
      <c r="AB32" s="85"/>
    </row>
    <row r="33" s="63" customFormat="1" ht="14.25" spans="1:28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84"/>
      <c r="AB33" s="85"/>
    </row>
    <row r="34" s="63" customFormat="1" ht="14.25" spans="1:28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84"/>
      <c r="AB34" s="85"/>
    </row>
    <row r="35" s="63" customFormat="1" ht="14.25" spans="1:28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84"/>
      <c r="AB35" s="85"/>
    </row>
    <row r="36" s="63" customFormat="1" ht="14.25" spans="1:28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84"/>
      <c r="AB36" s="85"/>
    </row>
    <row r="37" s="63" customFormat="1" ht="14.25" spans="1:28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84"/>
      <c r="AB37" s="85"/>
    </row>
    <row r="38" s="63" customFormat="1" ht="14.25" spans="1:28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84"/>
      <c r="AB38" s="85"/>
    </row>
    <row r="39" s="63" customFormat="1" ht="14.25" spans="1:28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84"/>
      <c r="AB39" s="85"/>
    </row>
    <row r="40" s="63" customFormat="1" ht="14.25" spans="1:28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84"/>
      <c r="AB40" s="85"/>
    </row>
    <row r="41" s="63" customFormat="1" ht="14.25" spans="1:28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84"/>
      <c r="AB41" s="85"/>
    </row>
    <row r="42" s="63" customFormat="1" ht="14.25" spans="1:28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84"/>
      <c r="AB42" s="85"/>
    </row>
    <row r="43" s="63" customFormat="1" ht="14.25" spans="1:28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84"/>
      <c r="AB43" s="85"/>
    </row>
    <row r="44" s="63" customFormat="1" ht="14.25" spans="1:28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84"/>
      <c r="AB44" s="85"/>
    </row>
    <row r="45" s="63" customFormat="1" ht="14.25" spans="1:28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84"/>
      <c r="AB45" s="85"/>
    </row>
    <row r="46" s="63" customFormat="1" ht="14.25" spans="1:28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84"/>
      <c r="AB46" s="85"/>
    </row>
    <row r="47" s="63" customFormat="1" ht="14.25" spans="1:28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84"/>
      <c r="AB47" s="85"/>
    </row>
    <row r="48" s="63" customFormat="1" ht="14.25" spans="1:28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84"/>
      <c r="AB48" s="85"/>
    </row>
    <row r="49" s="63" customFormat="1" ht="14.25" spans="1:28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84"/>
      <c r="AB49" s="85"/>
    </row>
    <row r="50" s="63" customFormat="1" ht="14.25" spans="1:28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84"/>
      <c r="AB50" s="85"/>
    </row>
    <row r="51" s="63" customFormat="1" ht="14.25" spans="1:28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84"/>
      <c r="AB51" s="85"/>
    </row>
    <row r="52" s="63" customFormat="1" ht="14.25" spans="1:28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84"/>
      <c r="AB52" s="85"/>
    </row>
    <row r="53" s="63" customFormat="1" ht="14.25" spans="1:28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84"/>
      <c r="AB53" s="85"/>
    </row>
    <row r="54" s="63" customFormat="1" ht="14.25" spans="1:28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84"/>
      <c r="AB54" s="85"/>
    </row>
    <row r="55" s="63" customFormat="1" ht="14.25" spans="1:28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84"/>
      <c r="AB55" s="85"/>
    </row>
    <row r="56" s="63" customFormat="1" ht="14.25" spans="1:28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84"/>
      <c r="AB56" s="85"/>
    </row>
    <row r="57" s="63" customFormat="1" ht="14.25" spans="1:28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84"/>
      <c r="AB57" s="85"/>
    </row>
    <row r="58" s="63" customFormat="1" ht="14.25" spans="1:28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84"/>
      <c r="AB58" s="85"/>
    </row>
    <row r="59" s="63" customFormat="1" ht="14.25" spans="1:28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84"/>
      <c r="AB59" s="85"/>
    </row>
    <row r="60" s="63" customFormat="1" ht="14.25" spans="1:28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84"/>
      <c r="AB60" s="85"/>
    </row>
    <row r="61" s="63" customFormat="1" ht="14.25" spans="1:28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84"/>
      <c r="AB61" s="85"/>
    </row>
    <row r="62" s="63" customFormat="1" ht="14.25" spans="1:28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84"/>
      <c r="AB62" s="85"/>
    </row>
    <row r="63" s="63" customFormat="1" ht="14.25" spans="1:28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84"/>
      <c r="AB63" s="85"/>
    </row>
    <row r="64" s="63" customFormat="1" ht="14.25" spans="1:28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84"/>
      <c r="AB64" s="85"/>
    </row>
    <row r="65" s="63" customFormat="1" ht="14.25" spans="1:28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84"/>
      <c r="AB65" s="85"/>
    </row>
    <row r="66" s="63" customFormat="1" ht="14.25" spans="1:28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84"/>
      <c r="AB66" s="85"/>
    </row>
    <row r="67" s="63" customFormat="1" ht="14.25" spans="1:28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84"/>
      <c r="AB67" s="85"/>
    </row>
    <row r="68" s="63" customFormat="1" ht="14.25" spans="1:28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84"/>
      <c r="AB68" s="85"/>
    </row>
    <row r="69" s="63" customFormat="1" ht="14.25" spans="1:28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84"/>
      <c r="AB69" s="85"/>
    </row>
    <row r="70" s="63" customFormat="1" ht="14.25" spans="1:28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84"/>
      <c r="AB70" s="85"/>
    </row>
    <row r="71" s="63" customFormat="1" ht="14.25" spans="1:28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84"/>
      <c r="AB71" s="85"/>
    </row>
    <row r="72" s="63" customFormat="1" ht="14.25" spans="1:28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84"/>
      <c r="AB72" s="85"/>
    </row>
    <row r="73" s="63" customFormat="1" ht="14.25" spans="1:28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84"/>
      <c r="AB73" s="85"/>
    </row>
    <row r="74" s="63" customFormat="1" ht="14.25" spans="1:28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84"/>
      <c r="AB74" s="85"/>
    </row>
    <row r="75" s="63" customFormat="1" ht="14.25" spans="1:28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84"/>
      <c r="AB75" s="85"/>
    </row>
    <row r="76" s="63" customFormat="1" ht="14.25" spans="1:28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84"/>
      <c r="AB76" s="85"/>
    </row>
    <row r="77" s="63" customFormat="1" ht="14.25" spans="1:28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84"/>
      <c r="AB77" s="85"/>
    </row>
    <row r="78" s="63" customFormat="1" ht="14.25" spans="1:28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84"/>
      <c r="AB78" s="85"/>
    </row>
    <row r="79" s="63" customFormat="1" ht="14.25" spans="1:28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84"/>
      <c r="AB79" s="85"/>
    </row>
    <row r="80" s="63" customFormat="1" ht="14.25" spans="1:28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84"/>
      <c r="AB80" s="85"/>
    </row>
    <row r="81" s="63" customFormat="1" ht="14.25" spans="1:28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84"/>
      <c r="AB81" s="85"/>
    </row>
    <row r="82" s="63" customFormat="1" ht="14.25" spans="1:28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84"/>
      <c r="AB82" s="85"/>
    </row>
    <row r="83" s="63" customFormat="1" ht="14.25" spans="1:28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84"/>
      <c r="AB83" s="85"/>
    </row>
    <row r="84" s="63" customFormat="1" ht="14.25" spans="1:28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84"/>
      <c r="AB84" s="85"/>
    </row>
    <row r="85" s="63" customFormat="1" ht="14.25" spans="1:28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84"/>
      <c r="AB85" s="85"/>
    </row>
    <row r="86" s="63" customFormat="1" ht="14.25" spans="1:28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84"/>
      <c r="AB86" s="85"/>
    </row>
    <row r="87" s="63" customFormat="1" ht="14.25" spans="1:28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84"/>
      <c r="AB87" s="85"/>
    </row>
    <row r="88" s="63" customFormat="1" ht="14.25" spans="1:28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84"/>
      <c r="AB88" s="85"/>
    </row>
    <row r="89" s="63" customFormat="1" ht="14.25" spans="1:28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84"/>
      <c r="AB89" s="85"/>
    </row>
    <row r="90" s="63" customFormat="1" ht="14.25" spans="1:28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84"/>
      <c r="AB90" s="85"/>
    </row>
    <row r="91" s="63" customFormat="1" ht="14.25" spans="1:28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84"/>
      <c r="AB91" s="85"/>
    </row>
    <row r="92" s="63" customFormat="1" ht="14.25" spans="1:28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84"/>
      <c r="AB92" s="85"/>
    </row>
    <row r="93" s="63" customFormat="1" ht="14.25" spans="1:28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84"/>
      <c r="AB93" s="85"/>
    </row>
    <row r="94" s="63" customFormat="1" ht="14.25" spans="1:28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84"/>
      <c r="AB94" s="85"/>
    </row>
    <row r="95" s="63" customFormat="1" ht="14.25" spans="1:28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84"/>
      <c r="AB95" s="85"/>
    </row>
    <row r="96" s="63" customFormat="1" ht="14.25" spans="1:28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84"/>
      <c r="AB96" s="85"/>
    </row>
    <row r="97" s="63" customFormat="1" ht="14.25" spans="1:28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84"/>
      <c r="AB97" s="85"/>
    </row>
    <row r="98" s="63" customFormat="1" ht="14.25" spans="1:28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84"/>
      <c r="AB98" s="85"/>
    </row>
    <row r="99" s="63" customFormat="1" ht="14.25" spans="1:28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84"/>
      <c r="AB99" s="85"/>
    </row>
    <row r="100" s="63" customFormat="1" ht="14.25" spans="1:28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84"/>
      <c r="AB100" s="85"/>
    </row>
    <row r="101" s="63" customFormat="1" ht="14.25" spans="1:28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84"/>
      <c r="AB101" s="85"/>
    </row>
    <row r="102" s="63" customFormat="1" ht="14.25" spans="1:28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84"/>
      <c r="AB102" s="85"/>
    </row>
    <row r="103" s="63" customFormat="1" ht="14.25" spans="1:28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84"/>
      <c r="AB103" s="85"/>
    </row>
    <row r="104" s="63" customFormat="1" ht="14.25" spans="1:28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84"/>
      <c r="AB104" s="85"/>
    </row>
    <row r="105" s="63" customFormat="1" ht="14.25" spans="1:28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84"/>
      <c r="AB105" s="85"/>
    </row>
    <row r="106" s="63" customFormat="1" ht="14.25" spans="1:28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84"/>
      <c r="AB106" s="85"/>
    </row>
    <row r="107" s="63" customFormat="1" ht="14.25" spans="1:28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84"/>
      <c r="AB107" s="85"/>
    </row>
    <row r="108" s="63" customFormat="1" ht="14.25" spans="1:28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84"/>
      <c r="AB108" s="85"/>
    </row>
    <row r="109" s="63" customFormat="1" ht="14.25" spans="1:28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84"/>
      <c r="AB109" s="85"/>
    </row>
    <row r="110" s="63" customFormat="1" ht="14.25" spans="1:28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84"/>
      <c r="AB110" s="85"/>
    </row>
    <row r="111" s="63" customFormat="1" ht="14.25" spans="1:28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84"/>
      <c r="AB111" s="85"/>
    </row>
    <row r="112" s="63" customFormat="1" ht="14.25" spans="1:28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84"/>
      <c r="AB112" s="85"/>
    </row>
    <row r="113" s="63" customFormat="1" ht="14.25" spans="1:28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84"/>
      <c r="AB113" s="85"/>
    </row>
    <row r="114" s="63" customFormat="1" ht="14.25" spans="1:28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84"/>
      <c r="AB114" s="85"/>
    </row>
    <row r="115" s="63" customFormat="1" ht="14.25" spans="1:28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84"/>
      <c r="AB115" s="85"/>
    </row>
    <row r="116" s="63" customFormat="1" ht="14.25" spans="1:28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84"/>
      <c r="AB116" s="85"/>
    </row>
    <row r="117" s="63" customFormat="1" ht="14.25" spans="1:28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84"/>
      <c r="AB117" s="85"/>
    </row>
    <row r="118" s="63" customFormat="1" ht="14.25" spans="1:28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84"/>
      <c r="AB118" s="85"/>
    </row>
    <row r="119" s="63" customFormat="1" ht="14.25" spans="1:28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84"/>
      <c r="AB119" s="85"/>
    </row>
    <row r="120" s="63" customFormat="1" ht="14.25" spans="1:28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84"/>
      <c r="AB120" s="85"/>
    </row>
    <row r="121" s="63" customFormat="1" ht="14.25" spans="1:28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84"/>
      <c r="AB121" s="85"/>
    </row>
    <row r="122" s="63" customFormat="1" ht="14.25" spans="1:28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84"/>
      <c r="AB122" s="85"/>
    </row>
    <row r="123" s="63" customFormat="1" ht="14.25" spans="1:28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84"/>
      <c r="AB123" s="85"/>
    </row>
    <row r="124" s="63" customFormat="1" ht="14.25" spans="1:28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84"/>
      <c r="AB124" s="85"/>
    </row>
    <row r="125" s="63" customFormat="1" ht="14.25" spans="1:28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84"/>
      <c r="AB125" s="85"/>
    </row>
    <row r="126" s="63" customFormat="1" ht="14.25" spans="1:28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84"/>
      <c r="AB126" s="85"/>
    </row>
    <row r="127" s="63" customFormat="1" ht="14.25" spans="1:28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84"/>
      <c r="AB127" s="85"/>
    </row>
    <row r="128" s="63" customFormat="1" ht="14.25" spans="1:28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84"/>
      <c r="AB128" s="85"/>
    </row>
    <row r="129" s="63" customFormat="1" ht="14.25" spans="1:28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84"/>
      <c r="AB129" s="85"/>
    </row>
    <row r="130" s="63" customFormat="1" ht="14.25" spans="1:28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84"/>
      <c r="AB130" s="85"/>
    </row>
    <row r="131" s="63" customFormat="1" ht="14.25" spans="1:28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84"/>
      <c r="AB131" s="85"/>
    </row>
    <row r="132" s="63" customFormat="1" ht="14.25" spans="1:28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84"/>
      <c r="AB132" s="85"/>
    </row>
    <row r="133" s="63" customFormat="1" ht="14.25" spans="1:28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84"/>
      <c r="AB133" s="85"/>
    </row>
    <row r="134" s="63" customFormat="1" ht="14.25" spans="1:28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84"/>
      <c r="AB134" s="85"/>
    </row>
    <row r="135" s="63" customFormat="1" ht="14.25" spans="1:28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84"/>
      <c r="AB135" s="85"/>
    </row>
    <row r="136" s="63" customFormat="1" ht="14.25" spans="1:28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84"/>
      <c r="AB136" s="85"/>
    </row>
    <row r="137" s="63" customFormat="1" ht="14.25" spans="1:28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84"/>
      <c r="AB137" s="85"/>
    </row>
    <row r="138" s="63" customFormat="1" ht="14.25" spans="1:28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84"/>
      <c r="AB138" s="85"/>
    </row>
    <row r="139" s="63" customFormat="1" ht="14.25" spans="1:28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84"/>
      <c r="AB139" s="85"/>
    </row>
    <row r="140" s="63" customFormat="1" ht="14.25" spans="1:28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84"/>
      <c r="AB140" s="85"/>
    </row>
    <row r="141" s="63" customFormat="1" ht="14.25" spans="1:28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84"/>
      <c r="AB141" s="85"/>
    </row>
    <row r="142" s="63" customFormat="1" ht="14.25" spans="1:28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84"/>
      <c r="AB142" s="85"/>
    </row>
    <row r="143" s="63" customFormat="1" ht="14.25" spans="1:28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84"/>
      <c r="AB143" s="85"/>
    </row>
    <row r="144" s="63" customFormat="1" ht="14.25" spans="1:28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84"/>
      <c r="AB144" s="85"/>
    </row>
    <row r="145" s="63" customFormat="1" ht="14.25" spans="1:28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84"/>
      <c r="AB145" s="85"/>
    </row>
    <row r="146" s="63" customFormat="1" ht="14.25" spans="1:28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84"/>
      <c r="AB146" s="85"/>
    </row>
    <row r="147" s="63" customFormat="1" ht="14.25" spans="1:28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84"/>
      <c r="AB147" s="85"/>
    </row>
    <row r="148" s="63" customFormat="1" ht="14.25" spans="1:28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84"/>
      <c r="AB148" s="85"/>
    </row>
    <row r="149" s="63" customFormat="1" ht="14.25" spans="1:28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84"/>
      <c r="AB149" s="85"/>
    </row>
    <row r="150" s="63" customFormat="1" ht="14.25" spans="1:28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84"/>
      <c r="AB150" s="85"/>
    </row>
    <row r="151" s="63" customFormat="1" ht="14.25" spans="1:28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84"/>
      <c r="AB151" s="85"/>
    </row>
    <row r="152" s="63" customFormat="1" ht="14.25" spans="1:28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84"/>
      <c r="AB152" s="85"/>
    </row>
    <row r="153" s="63" customFormat="1" ht="14.25" spans="1:28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84"/>
      <c r="AB153" s="85"/>
    </row>
    <row r="154" s="63" customFormat="1" ht="14.25" spans="1:28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84"/>
      <c r="AB154" s="85"/>
    </row>
    <row r="155" s="63" customFormat="1" ht="14.25" spans="1:28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84"/>
      <c r="AB155" s="85"/>
    </row>
    <row r="156" s="63" customFormat="1" ht="14.25" spans="1:28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84"/>
      <c r="AB156" s="85"/>
    </row>
    <row r="157" s="63" customFormat="1" ht="14.25" spans="1:28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84"/>
      <c r="AB157" s="85"/>
    </row>
    <row r="158" s="63" customFormat="1" ht="14.25" spans="1:28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84"/>
      <c r="AB158" s="85"/>
    </row>
    <row r="159" s="63" customFormat="1" ht="14.25" spans="1:28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84"/>
      <c r="AB159" s="85"/>
    </row>
    <row r="160" s="63" customFormat="1" ht="14.25" spans="1:28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84"/>
      <c r="AB160" s="85"/>
    </row>
    <row r="161" s="63" customFormat="1" ht="14.25" spans="1:28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84"/>
      <c r="AB161" s="85"/>
    </row>
    <row r="162" s="63" customFormat="1" ht="14.25" spans="1:28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84"/>
      <c r="AB162" s="85"/>
    </row>
    <row r="163" s="63" customFormat="1" ht="14.25" spans="1:28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84"/>
      <c r="AB163" s="85"/>
    </row>
    <row r="164" s="63" customFormat="1" ht="14.25" spans="1:28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84"/>
      <c r="AB164" s="85"/>
    </row>
    <row r="165" s="63" customFormat="1" ht="14.25" spans="1:28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84"/>
      <c r="AB165" s="85"/>
    </row>
    <row r="166" s="63" customFormat="1" ht="14.25" spans="1:28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84"/>
      <c r="AB166" s="85"/>
    </row>
    <row r="167" s="63" customFormat="1" ht="14.25" spans="1:28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84"/>
      <c r="AB167" s="85"/>
    </row>
    <row r="168" s="63" customFormat="1" ht="14.25" spans="1:28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84"/>
      <c r="AB168" s="85"/>
    </row>
    <row r="169" s="63" customFormat="1" ht="14.25" spans="1:28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84"/>
      <c r="AB169" s="85"/>
    </row>
    <row r="170" s="63" customFormat="1" ht="14.25" spans="1:28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84"/>
      <c r="AB170" s="85"/>
    </row>
    <row r="171" s="63" customFormat="1" ht="14.25" spans="1:28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84"/>
      <c r="AB171" s="85"/>
    </row>
    <row r="172" s="63" customFormat="1" ht="14.25" spans="1:28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84"/>
      <c r="AB172" s="85"/>
    </row>
    <row r="173" s="63" customFormat="1" ht="14.25" spans="1:28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84"/>
      <c r="AB173" s="85"/>
    </row>
    <row r="174" s="63" customFormat="1" ht="14.25" spans="1:28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84"/>
      <c r="AB174" s="85"/>
    </row>
    <row r="175" s="63" customFormat="1" ht="14.25" spans="1:28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84"/>
      <c r="AB175" s="85"/>
    </row>
    <row r="176" s="63" customFormat="1" ht="14.25" spans="1:28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84"/>
      <c r="AB176" s="85"/>
    </row>
    <row r="177" s="63" customFormat="1" ht="14.25" spans="1:28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84"/>
      <c r="AB177" s="85"/>
    </row>
    <row r="178" s="63" customFormat="1" ht="14.25" spans="1:28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84"/>
      <c r="AB178" s="85"/>
    </row>
    <row r="179" s="63" customFormat="1" ht="14.25" spans="1:28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84"/>
      <c r="AB179" s="85"/>
    </row>
    <row r="180" s="63" customFormat="1" ht="14.25" spans="1:28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84"/>
      <c r="AB180" s="85"/>
    </row>
    <row r="181" s="63" customFormat="1" ht="14.25" spans="1:28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84"/>
      <c r="AB181" s="85"/>
    </row>
    <row r="182" s="63" customFormat="1" ht="14.25" spans="1:28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84"/>
      <c r="AB182" s="85"/>
    </row>
    <row r="183" s="63" customFormat="1" ht="14.25" spans="1:28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84"/>
      <c r="AB183" s="85"/>
    </row>
    <row r="184" s="63" customFormat="1" ht="14.25" spans="1:28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84"/>
      <c r="AB184" s="85"/>
    </row>
    <row r="185" s="63" customFormat="1" ht="14.25" spans="1:28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84"/>
      <c r="AB185" s="85"/>
    </row>
    <row r="186" s="63" customFormat="1" ht="14.25" spans="1:28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84"/>
      <c r="AB186" s="85"/>
    </row>
    <row r="187" s="63" customFormat="1" ht="14.25" spans="1:28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84"/>
      <c r="AB187" s="85"/>
    </row>
    <row r="188" s="63" customFormat="1" ht="14.25" spans="1:28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84"/>
      <c r="AB188" s="85"/>
    </row>
    <row r="189" s="63" customFormat="1" ht="14.25" spans="1:28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84"/>
      <c r="AB189" s="85"/>
    </row>
    <row r="190" s="63" customFormat="1" ht="14.25" spans="1:28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84"/>
      <c r="AB190" s="85"/>
    </row>
    <row r="191" s="63" customFormat="1" ht="14.25" spans="1:28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84"/>
      <c r="AB191" s="85"/>
    </row>
    <row r="192" s="63" customFormat="1" ht="14.25" spans="1:28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84"/>
      <c r="AB192" s="85"/>
    </row>
    <row r="193" s="63" customFormat="1" ht="14.25" spans="1:28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84"/>
      <c r="AB193" s="85"/>
    </row>
    <row r="194" s="63" customFormat="1" ht="14.25" spans="1:28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84"/>
      <c r="AB194" s="85"/>
    </row>
    <row r="195" s="63" customFormat="1" ht="14.25" spans="1:28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84"/>
      <c r="AB195" s="85"/>
    </row>
  </sheetData>
  <mergeCells count="32">
    <mergeCell ref="A1:Y1"/>
    <mergeCell ref="B3:D3"/>
    <mergeCell ref="E3:H3"/>
    <mergeCell ref="I3:L3"/>
    <mergeCell ref="M3:P3"/>
    <mergeCell ref="Q3:U3"/>
    <mergeCell ref="V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" right="0" top="0" bottom="0" header="0.31496062992126" footer="0.31496062992126"/>
  <pageSetup paperSize="9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7"/>
  <sheetViews>
    <sheetView zoomScale="90" zoomScaleNormal="90" workbookViewId="0">
      <selection activeCell="O9" sqref="O9"/>
    </sheetView>
  </sheetViews>
  <sheetFormatPr defaultColWidth="9" defaultRowHeight="14.25"/>
  <cols>
    <col min="1" max="1" width="4.625" style="29" customWidth="1"/>
    <col min="2" max="2" width="15.5" style="29" customWidth="1"/>
    <col min="3" max="4" width="3.875" style="29" customWidth="1"/>
    <col min="5" max="8" width="8.75" style="29" customWidth="1"/>
    <col min="9" max="9" width="8.875" style="29" customWidth="1"/>
    <col min="10" max="12" width="8.75" style="29" customWidth="1"/>
    <col min="13" max="15" width="7.375" style="29" customWidth="1"/>
    <col min="16" max="16" width="3.25" style="29" customWidth="1"/>
    <col min="17" max="17" width="6.625" style="29" customWidth="1"/>
    <col min="18" max="20" width="3.25" style="29" customWidth="1"/>
    <col min="21" max="21" width="9.25" style="29" customWidth="1"/>
    <col min="22" max="22" width="8.5" style="29" customWidth="1"/>
    <col min="23" max="23" width="9.125" style="29" customWidth="1"/>
    <col min="24" max="24" width="8.375" style="29" customWidth="1"/>
    <col min="25" max="25" width="4" style="29" customWidth="1"/>
    <col min="26" max="26" width="20" style="29" customWidth="1"/>
    <col min="27" max="27" width="9" style="32"/>
    <col min="28" max="28" width="9" style="33"/>
    <col min="29" max="16384" width="9" style="29"/>
  </cols>
  <sheetData>
    <row r="1" s="29" customFormat="1" ht="20.25" spans="1:25">
      <c r="A1" s="34" t="s">
        <v>229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="29" customFormat="1" ht="5.25" customHeight="1" spans="2:25">
      <c r="B2" s="35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</row>
    <row r="3" s="30" customFormat="1" ht="13.5" spans="1:25">
      <c r="A3" s="37" t="s">
        <v>1</v>
      </c>
      <c r="B3" s="38" t="s">
        <v>2</v>
      </c>
      <c r="C3" s="38"/>
      <c r="D3" s="38"/>
      <c r="E3" s="39" t="s">
        <v>3</v>
      </c>
      <c r="F3" s="39"/>
      <c r="G3" s="39"/>
      <c r="H3" s="39"/>
      <c r="I3" s="53">
        <v>45200</v>
      </c>
      <c r="J3" s="53"/>
      <c r="K3" s="53"/>
      <c r="L3" s="53"/>
      <c r="M3" s="54">
        <v>45231</v>
      </c>
      <c r="N3" s="54"/>
      <c r="O3" s="54"/>
      <c r="P3" s="54"/>
      <c r="Q3" s="54">
        <v>45261</v>
      </c>
      <c r="R3" s="54"/>
      <c r="S3" s="54"/>
      <c r="T3" s="54"/>
      <c r="U3" s="54"/>
      <c r="V3" s="54">
        <v>45292</v>
      </c>
      <c r="W3" s="54"/>
      <c r="X3" s="54"/>
      <c r="Y3" s="54"/>
    </row>
    <row r="4" s="31" customFormat="1" ht="36" spans="1:25">
      <c r="A4" s="37"/>
      <c r="B4" s="40" t="s">
        <v>4</v>
      </c>
      <c r="C4" s="40"/>
      <c r="D4" s="40"/>
      <c r="E4" s="40" t="s">
        <v>5</v>
      </c>
      <c r="F4" s="40" t="s">
        <v>6</v>
      </c>
      <c r="G4" s="40" t="s">
        <v>7</v>
      </c>
      <c r="H4" s="40" t="s">
        <v>8</v>
      </c>
      <c r="I4" s="40" t="s">
        <v>9</v>
      </c>
      <c r="J4" s="40" t="s">
        <v>10</v>
      </c>
      <c r="K4" s="40" t="s">
        <v>11</v>
      </c>
      <c r="L4" s="40" t="s">
        <v>12</v>
      </c>
      <c r="M4" s="40" t="s">
        <v>13</v>
      </c>
      <c r="N4" s="40" t="s">
        <v>14</v>
      </c>
      <c r="O4" s="40" t="s">
        <v>15</v>
      </c>
      <c r="P4" s="40" t="s">
        <v>16</v>
      </c>
      <c r="Q4" s="40" t="s">
        <v>17</v>
      </c>
      <c r="R4" s="40" t="s">
        <v>18</v>
      </c>
      <c r="S4" s="40" t="s">
        <v>19</v>
      </c>
      <c r="T4" s="40" t="s">
        <v>20</v>
      </c>
      <c r="U4" s="40" t="s">
        <v>21</v>
      </c>
      <c r="V4" s="40" t="s">
        <v>22</v>
      </c>
      <c r="W4" s="40" t="s">
        <v>23</v>
      </c>
      <c r="X4" s="40" t="s">
        <v>24</v>
      </c>
      <c r="Y4" s="40" t="s">
        <v>25</v>
      </c>
    </row>
    <row r="5" s="31" customFormat="1" ht="12" spans="1:25">
      <c r="A5" s="37"/>
      <c r="B5" s="40" t="s">
        <v>26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="31" customFormat="1" ht="17.25" customHeight="1" spans="1:25">
      <c r="A6" s="37"/>
      <c r="B6" s="40" t="s">
        <v>27</v>
      </c>
      <c r="C6" s="40"/>
      <c r="D6" s="40"/>
      <c r="E6" s="40">
        <v>1</v>
      </c>
      <c r="F6" s="40">
        <v>2</v>
      </c>
      <c r="G6" s="40">
        <v>3</v>
      </c>
      <c r="H6" s="40">
        <v>4</v>
      </c>
      <c r="I6" s="55" t="s">
        <v>230</v>
      </c>
      <c r="J6" s="40">
        <v>6</v>
      </c>
      <c r="K6" s="40">
        <v>7</v>
      </c>
      <c r="L6" s="40">
        <v>8</v>
      </c>
      <c r="M6" s="40">
        <v>9</v>
      </c>
      <c r="N6" s="40">
        <v>10</v>
      </c>
      <c r="O6" s="40">
        <v>11</v>
      </c>
      <c r="P6" s="40">
        <v>12</v>
      </c>
      <c r="Q6" s="55" t="s">
        <v>231</v>
      </c>
      <c r="R6" s="40">
        <v>14</v>
      </c>
      <c r="S6" s="40">
        <v>15</v>
      </c>
      <c r="T6" s="40">
        <v>16</v>
      </c>
      <c r="U6" s="40">
        <v>17</v>
      </c>
      <c r="V6" s="40">
        <v>18</v>
      </c>
      <c r="W6" s="40">
        <v>19</v>
      </c>
      <c r="X6" s="40">
        <v>20</v>
      </c>
      <c r="Y6" s="40">
        <v>21</v>
      </c>
    </row>
    <row r="7" s="31" customFormat="1" ht="20.25" customHeight="1" spans="1:25">
      <c r="A7" s="37"/>
      <c r="B7" s="40" t="s">
        <v>28</v>
      </c>
      <c r="C7" s="40" t="s">
        <v>29</v>
      </c>
      <c r="D7" s="40" t="s">
        <v>30</v>
      </c>
      <c r="E7" s="40"/>
      <c r="F7" s="40"/>
      <c r="G7" s="40"/>
      <c r="H7" s="40"/>
      <c r="I7" s="55"/>
      <c r="J7" s="40"/>
      <c r="K7" s="40"/>
      <c r="L7" s="40"/>
      <c r="M7" s="40"/>
      <c r="N7" s="40"/>
      <c r="O7" s="40"/>
      <c r="P7" s="40"/>
      <c r="Q7" s="55"/>
      <c r="R7" s="40"/>
      <c r="S7" s="40"/>
      <c r="T7" s="40"/>
      <c r="U7" s="40"/>
      <c r="V7" s="40"/>
      <c r="W7" s="40"/>
      <c r="X7" s="40"/>
      <c r="Y7" s="40"/>
    </row>
    <row r="8" s="31" customFormat="1" ht="102" customHeight="1" spans="1:25">
      <c r="A8" s="40">
        <f t="shared" ref="A8:A57" si="0">ROW()-7</f>
        <v>1</v>
      </c>
      <c r="B8" s="41" t="s">
        <v>232</v>
      </c>
      <c r="C8" s="42"/>
      <c r="D8" s="42">
        <v>96</v>
      </c>
      <c r="E8" s="42"/>
      <c r="F8" s="42"/>
      <c r="G8" s="42"/>
      <c r="H8" s="42"/>
      <c r="I8" s="40" t="s">
        <v>233</v>
      </c>
      <c r="J8" s="40" t="s">
        <v>233</v>
      </c>
      <c r="K8" s="40" t="s">
        <v>233</v>
      </c>
      <c r="L8" s="40" t="s">
        <v>233</v>
      </c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</row>
    <row r="9" s="31" customFormat="1" ht="96.75" customHeight="1" spans="1:25">
      <c r="A9" s="40">
        <f t="shared" si="0"/>
        <v>2</v>
      </c>
      <c r="B9" s="41" t="s">
        <v>234</v>
      </c>
      <c r="C9" s="42"/>
      <c r="D9" s="42">
        <v>96</v>
      </c>
      <c r="E9" s="42"/>
      <c r="F9" s="42"/>
      <c r="G9" s="42"/>
      <c r="H9" s="42"/>
      <c r="I9" s="40" t="s">
        <v>235</v>
      </c>
      <c r="J9" s="40" t="s">
        <v>235</v>
      </c>
      <c r="K9" s="40" t="s">
        <v>235</v>
      </c>
      <c r="L9" s="40" t="s">
        <v>235</v>
      </c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</row>
    <row r="10" s="31" customFormat="1" ht="53.25" customHeight="1" spans="1:25">
      <c r="A10" s="40">
        <f t="shared" si="0"/>
        <v>3</v>
      </c>
      <c r="B10" s="40" t="s">
        <v>236</v>
      </c>
      <c r="C10" s="43" t="s">
        <v>46</v>
      </c>
      <c r="D10" s="44">
        <v>120</v>
      </c>
      <c r="E10" s="45" t="s">
        <v>237</v>
      </c>
      <c r="F10" s="46" t="s">
        <v>238</v>
      </c>
      <c r="G10" s="46" t="s">
        <v>238</v>
      </c>
      <c r="H10" s="46" t="s">
        <v>238</v>
      </c>
      <c r="I10" s="46" t="s">
        <v>238</v>
      </c>
      <c r="J10" s="40"/>
      <c r="K10" s="40"/>
      <c r="L10" s="40"/>
      <c r="M10" s="56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s="31" customFormat="1" ht="53.25" customHeight="1" spans="1:25">
      <c r="A11" s="40">
        <f t="shared" si="0"/>
        <v>4</v>
      </c>
      <c r="B11" s="40" t="s">
        <v>239</v>
      </c>
      <c r="C11" s="43" t="s">
        <v>36</v>
      </c>
      <c r="D11" s="44">
        <v>120</v>
      </c>
      <c r="E11" s="45" t="s">
        <v>237</v>
      </c>
      <c r="F11" s="46" t="s">
        <v>238</v>
      </c>
      <c r="G11" s="46" t="s">
        <v>238</v>
      </c>
      <c r="H11" s="46" t="s">
        <v>238</v>
      </c>
      <c r="I11" s="46" t="s">
        <v>238</v>
      </c>
      <c r="J11" s="40"/>
      <c r="K11" s="40"/>
      <c r="L11" s="40"/>
      <c r="M11" s="56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s="31" customFormat="1" ht="53.25" customHeight="1" spans="1:25">
      <c r="A12" s="40">
        <f t="shared" si="0"/>
        <v>5</v>
      </c>
      <c r="B12" s="40" t="s">
        <v>240</v>
      </c>
      <c r="C12" s="43" t="s">
        <v>241</v>
      </c>
      <c r="D12" s="44">
        <v>120</v>
      </c>
      <c r="E12" s="46" t="s">
        <v>238</v>
      </c>
      <c r="F12" s="47" t="s">
        <v>237</v>
      </c>
      <c r="G12" s="46" t="s">
        <v>238</v>
      </c>
      <c r="H12" s="46" t="s">
        <v>238</v>
      </c>
      <c r="I12" s="57" t="s">
        <v>238</v>
      </c>
      <c r="J12" s="40"/>
      <c r="K12" s="40"/>
      <c r="L12" s="40"/>
      <c r="M12" s="56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s="31" customFormat="1" ht="53.25" customHeight="1" spans="1:25">
      <c r="A13" s="40">
        <f t="shared" si="0"/>
        <v>6</v>
      </c>
      <c r="B13" s="40" t="s">
        <v>242</v>
      </c>
      <c r="C13" s="43" t="s">
        <v>36</v>
      </c>
      <c r="D13" s="44">
        <v>120</v>
      </c>
      <c r="E13" s="46" t="s">
        <v>238</v>
      </c>
      <c r="F13" s="47" t="s">
        <v>237</v>
      </c>
      <c r="G13" s="46" t="s">
        <v>238</v>
      </c>
      <c r="H13" s="46" t="s">
        <v>238</v>
      </c>
      <c r="I13" s="46" t="s">
        <v>238</v>
      </c>
      <c r="J13" s="40"/>
      <c r="K13" s="40"/>
      <c r="L13" s="40"/>
      <c r="M13" s="56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s="29" customFormat="1" ht="53.25" customHeight="1" spans="1:28">
      <c r="A14" s="40">
        <f t="shared" si="0"/>
        <v>7</v>
      </c>
      <c r="B14" s="40" t="s">
        <v>243</v>
      </c>
      <c r="C14" s="43" t="s">
        <v>46</v>
      </c>
      <c r="D14" s="44">
        <v>120</v>
      </c>
      <c r="E14" s="46" t="s">
        <v>244</v>
      </c>
      <c r="F14" s="46" t="s">
        <v>244</v>
      </c>
      <c r="G14" s="47" t="s">
        <v>245</v>
      </c>
      <c r="H14" s="46" t="s">
        <v>244</v>
      </c>
      <c r="I14" s="46" t="s">
        <v>244</v>
      </c>
      <c r="J14" s="40"/>
      <c r="K14" s="40"/>
      <c r="L14" s="40"/>
      <c r="M14" s="56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AA14" s="32"/>
      <c r="AB14" s="33"/>
    </row>
    <row r="15" s="31" customFormat="1" ht="53.25" customHeight="1" spans="1:25">
      <c r="A15" s="40">
        <f t="shared" si="0"/>
        <v>8</v>
      </c>
      <c r="B15" s="40" t="s">
        <v>246</v>
      </c>
      <c r="C15" s="43" t="s">
        <v>46</v>
      </c>
      <c r="D15" s="44">
        <v>120</v>
      </c>
      <c r="E15" s="46" t="s">
        <v>244</v>
      </c>
      <c r="F15" s="46" t="s">
        <v>244</v>
      </c>
      <c r="G15" s="47" t="s">
        <v>245</v>
      </c>
      <c r="H15" s="46" t="s">
        <v>244</v>
      </c>
      <c r="I15" s="46" t="s">
        <v>244</v>
      </c>
      <c r="J15" s="40"/>
      <c r="K15" s="40"/>
      <c r="L15" s="40"/>
      <c r="M15" s="56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</row>
    <row r="16" s="31" customFormat="1" ht="53.25" customHeight="1" spans="1:25">
      <c r="A16" s="40">
        <f t="shared" si="0"/>
        <v>9</v>
      </c>
      <c r="B16" s="40" t="s">
        <v>247</v>
      </c>
      <c r="C16" s="43" t="s">
        <v>248</v>
      </c>
      <c r="D16" s="44">
        <v>120</v>
      </c>
      <c r="E16" s="46" t="s">
        <v>244</v>
      </c>
      <c r="F16" s="46" t="s">
        <v>244</v>
      </c>
      <c r="G16" s="46" t="s">
        <v>244</v>
      </c>
      <c r="H16" s="47" t="s">
        <v>245</v>
      </c>
      <c r="I16" s="46" t="s">
        <v>244</v>
      </c>
      <c r="J16" s="40"/>
      <c r="K16" s="40"/>
      <c r="L16" s="40"/>
      <c r="M16" s="46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</row>
    <row r="17" s="31" customFormat="1" ht="53.25" customHeight="1" spans="1:25">
      <c r="A17" s="40">
        <f t="shared" si="0"/>
        <v>10</v>
      </c>
      <c r="B17" s="40" t="s">
        <v>249</v>
      </c>
      <c r="C17" s="43" t="s">
        <v>241</v>
      </c>
      <c r="D17" s="44">
        <v>120</v>
      </c>
      <c r="E17" s="46" t="s">
        <v>244</v>
      </c>
      <c r="F17" s="46" t="s">
        <v>244</v>
      </c>
      <c r="G17" s="46" t="s">
        <v>244</v>
      </c>
      <c r="H17" s="47" t="s">
        <v>245</v>
      </c>
      <c r="I17" s="46" t="s">
        <v>244</v>
      </c>
      <c r="J17" s="40"/>
      <c r="K17" s="40"/>
      <c r="L17" s="40"/>
      <c r="M17" s="56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</row>
    <row r="18" s="31" customFormat="1" ht="53.25" customHeight="1" spans="1:25">
      <c r="A18" s="40">
        <f t="shared" si="0"/>
        <v>11</v>
      </c>
      <c r="B18" s="40" t="s">
        <v>250</v>
      </c>
      <c r="C18" s="43" t="s">
        <v>251</v>
      </c>
      <c r="D18" s="44">
        <v>120</v>
      </c>
      <c r="E18" s="46" t="s">
        <v>244</v>
      </c>
      <c r="F18" s="46" t="s">
        <v>244</v>
      </c>
      <c r="G18" s="46" t="s">
        <v>244</v>
      </c>
      <c r="H18" s="46" t="s">
        <v>244</v>
      </c>
      <c r="I18" s="40"/>
      <c r="J18" s="47" t="s">
        <v>245</v>
      </c>
      <c r="K18" s="40"/>
      <c r="L18" s="40"/>
      <c r="M18" s="56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6"/>
      <c r="Y18" s="40"/>
    </row>
    <row r="19" s="31" customFormat="1" ht="53.25" customHeight="1" spans="1:25">
      <c r="A19" s="40">
        <f t="shared" si="0"/>
        <v>12</v>
      </c>
      <c r="B19" s="40" t="s">
        <v>252</v>
      </c>
      <c r="C19" s="46" t="s">
        <v>32</v>
      </c>
      <c r="D19" s="44">
        <v>120</v>
      </c>
      <c r="E19" s="46" t="s">
        <v>244</v>
      </c>
      <c r="F19" s="46" t="s">
        <v>244</v>
      </c>
      <c r="G19" s="46" t="s">
        <v>244</v>
      </c>
      <c r="H19" s="46" t="s">
        <v>244</v>
      </c>
      <c r="I19" s="40"/>
      <c r="J19" s="47" t="s">
        <v>245</v>
      </c>
      <c r="K19" s="40"/>
      <c r="L19" s="40"/>
      <c r="M19" s="56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6"/>
      <c r="Y19" s="40"/>
    </row>
    <row r="20" s="29" customFormat="1" ht="53.25" customHeight="1" spans="1:28">
      <c r="A20" s="40">
        <f t="shared" si="0"/>
        <v>13</v>
      </c>
      <c r="B20" s="40" t="s">
        <v>253</v>
      </c>
      <c r="C20" s="46" t="s">
        <v>254</v>
      </c>
      <c r="D20" s="44">
        <v>120</v>
      </c>
      <c r="E20" s="46" t="s">
        <v>244</v>
      </c>
      <c r="F20" s="46" t="s">
        <v>244</v>
      </c>
      <c r="G20" s="46" t="s">
        <v>244</v>
      </c>
      <c r="H20" s="46" t="s">
        <v>244</v>
      </c>
      <c r="I20" s="46"/>
      <c r="J20" s="42"/>
      <c r="K20" s="47" t="s">
        <v>245</v>
      </c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AA20" s="32"/>
      <c r="AB20" s="33"/>
    </row>
    <row r="21" s="29" customFormat="1" ht="53.25" customHeight="1" spans="1:28">
      <c r="A21" s="40">
        <f t="shared" si="0"/>
        <v>14</v>
      </c>
      <c r="B21" s="40" t="s">
        <v>255</v>
      </c>
      <c r="C21" s="46" t="s">
        <v>254</v>
      </c>
      <c r="D21" s="44">
        <v>120</v>
      </c>
      <c r="E21" s="46" t="s">
        <v>244</v>
      </c>
      <c r="F21" s="46" t="s">
        <v>244</v>
      </c>
      <c r="G21" s="46" t="s">
        <v>244</v>
      </c>
      <c r="H21" s="46" t="s">
        <v>244</v>
      </c>
      <c r="I21" s="46"/>
      <c r="J21" s="42"/>
      <c r="K21" s="47" t="s">
        <v>245</v>
      </c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AA21" s="32"/>
      <c r="AB21" s="33"/>
    </row>
    <row r="22" s="29" customFormat="1" ht="53.25" customHeight="1" spans="1:28">
      <c r="A22" s="40">
        <f t="shared" si="0"/>
        <v>15</v>
      </c>
      <c r="B22" s="40" t="s">
        <v>256</v>
      </c>
      <c r="C22" s="46">
        <v>53</v>
      </c>
      <c r="D22" s="44">
        <v>120</v>
      </c>
      <c r="E22" s="46" t="s">
        <v>244</v>
      </c>
      <c r="F22" s="46" t="s">
        <v>244</v>
      </c>
      <c r="G22" s="46" t="s">
        <v>244</v>
      </c>
      <c r="H22" s="46" t="s">
        <v>244</v>
      </c>
      <c r="I22" s="46"/>
      <c r="J22" s="46"/>
      <c r="K22" s="42"/>
      <c r="L22" s="47" t="s">
        <v>245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AA22" s="32"/>
      <c r="AB22" s="33"/>
    </row>
    <row r="23" s="29" customFormat="1" ht="53.25" customHeight="1" spans="1:28">
      <c r="A23" s="40">
        <f t="shared" si="0"/>
        <v>16</v>
      </c>
      <c r="B23" s="40" t="s">
        <v>257</v>
      </c>
      <c r="C23" s="46">
        <v>53</v>
      </c>
      <c r="D23" s="44">
        <v>120</v>
      </c>
      <c r="E23" s="46" t="s">
        <v>244</v>
      </c>
      <c r="F23" s="46" t="s">
        <v>244</v>
      </c>
      <c r="G23" s="46" t="s">
        <v>244</v>
      </c>
      <c r="H23" s="46" t="s">
        <v>244</v>
      </c>
      <c r="I23" s="57"/>
      <c r="J23" s="46"/>
      <c r="K23" s="42"/>
      <c r="L23" s="47" t="s">
        <v>245</v>
      </c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AA23" s="32"/>
      <c r="AB23" s="33"/>
    </row>
    <row r="24" s="29" customFormat="1" ht="53.25" customHeight="1" spans="1:28">
      <c r="A24" s="40">
        <f t="shared" si="0"/>
        <v>17</v>
      </c>
      <c r="B24" s="40" t="s">
        <v>258</v>
      </c>
      <c r="C24" s="46">
        <v>53</v>
      </c>
      <c r="D24" s="44">
        <v>120</v>
      </c>
      <c r="E24" s="46" t="s">
        <v>244</v>
      </c>
      <c r="F24" s="46" t="s">
        <v>244</v>
      </c>
      <c r="G24" s="46" t="s">
        <v>244</v>
      </c>
      <c r="H24" s="46" t="s">
        <v>244</v>
      </c>
      <c r="I24" s="46"/>
      <c r="J24" s="46"/>
      <c r="K24" s="46"/>
      <c r="L24" s="42"/>
      <c r="M24" s="47" t="s">
        <v>245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AA24" s="32"/>
      <c r="AB24" s="33"/>
    </row>
    <row r="25" s="31" customFormat="1" ht="53.25" customHeight="1" spans="1:25">
      <c r="A25" s="40">
        <f t="shared" si="0"/>
        <v>18</v>
      </c>
      <c r="B25" s="40" t="s">
        <v>259</v>
      </c>
      <c r="C25" s="46">
        <v>52</v>
      </c>
      <c r="D25" s="44">
        <v>120</v>
      </c>
      <c r="E25" s="46" t="s">
        <v>244</v>
      </c>
      <c r="F25" s="46" t="s">
        <v>244</v>
      </c>
      <c r="G25" s="46" t="s">
        <v>244</v>
      </c>
      <c r="H25" s="46" t="s">
        <v>244</v>
      </c>
      <c r="I25" s="46"/>
      <c r="J25" s="46"/>
      <c r="K25" s="46"/>
      <c r="L25" s="40"/>
      <c r="M25" s="47" t="s">
        <v>245</v>
      </c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</row>
    <row r="26" s="29" customFormat="1" ht="53.25" customHeight="1" spans="1:28">
      <c r="A26" s="40">
        <f t="shared" si="0"/>
        <v>19</v>
      </c>
      <c r="B26" s="48" t="s">
        <v>260</v>
      </c>
      <c r="C26" s="40">
        <v>52</v>
      </c>
      <c r="D26" s="40">
        <v>120</v>
      </c>
      <c r="E26" s="40" t="s">
        <v>261</v>
      </c>
      <c r="F26" s="40" t="s">
        <v>261</v>
      </c>
      <c r="G26" s="40" t="s">
        <v>261</v>
      </c>
      <c r="H26" s="40" t="s">
        <v>261</v>
      </c>
      <c r="I26" s="40"/>
      <c r="J26" s="40"/>
      <c r="K26" s="42"/>
      <c r="L26" s="40"/>
      <c r="M26" s="56"/>
      <c r="N26" s="47" t="s">
        <v>262</v>
      </c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AA26" s="32"/>
      <c r="AB26" s="33"/>
    </row>
    <row r="27" s="29" customFormat="1" ht="53.25" customHeight="1" spans="1:28">
      <c r="A27" s="40">
        <f t="shared" si="0"/>
        <v>20</v>
      </c>
      <c r="B27" s="48" t="s">
        <v>263</v>
      </c>
      <c r="C27" s="40">
        <v>53</v>
      </c>
      <c r="D27" s="40">
        <v>120</v>
      </c>
      <c r="E27" s="40" t="s">
        <v>261</v>
      </c>
      <c r="F27" s="40" t="s">
        <v>261</v>
      </c>
      <c r="G27" s="40" t="s">
        <v>261</v>
      </c>
      <c r="H27" s="40" t="s">
        <v>261</v>
      </c>
      <c r="I27" s="40"/>
      <c r="J27" s="40"/>
      <c r="K27" s="42"/>
      <c r="L27" s="40"/>
      <c r="M27" s="56"/>
      <c r="N27" s="47" t="s">
        <v>262</v>
      </c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AA27" s="32"/>
      <c r="AB27" s="33"/>
    </row>
    <row r="28" s="29" customFormat="1" ht="114" customHeight="1" spans="1:28">
      <c r="A28" s="40">
        <f t="shared" si="0"/>
        <v>21</v>
      </c>
      <c r="B28" s="41" t="s">
        <v>264</v>
      </c>
      <c r="C28" s="40"/>
      <c r="D28" s="40">
        <v>96</v>
      </c>
      <c r="E28" s="40" t="s">
        <v>265</v>
      </c>
      <c r="F28" s="40" t="s">
        <v>265</v>
      </c>
      <c r="G28" s="40" t="s">
        <v>265</v>
      </c>
      <c r="H28" s="40" t="s">
        <v>265</v>
      </c>
      <c r="I28" s="40"/>
      <c r="J28" s="40"/>
      <c r="K28" s="40"/>
      <c r="L28" s="40"/>
      <c r="M28" s="56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AA28" s="32"/>
      <c r="AB28" s="33"/>
    </row>
    <row r="29" s="29" customFormat="1" ht="120.75" customHeight="1" spans="1:28">
      <c r="A29" s="40">
        <f t="shared" si="0"/>
        <v>22</v>
      </c>
      <c r="B29" s="41" t="s">
        <v>266</v>
      </c>
      <c r="C29" s="40"/>
      <c r="D29" s="40">
        <v>96</v>
      </c>
      <c r="E29" s="40" t="s">
        <v>265</v>
      </c>
      <c r="F29" s="40" t="s">
        <v>265</v>
      </c>
      <c r="G29" s="40" t="s">
        <v>265</v>
      </c>
      <c r="H29" s="40" t="s">
        <v>265</v>
      </c>
      <c r="I29" s="40"/>
      <c r="J29" s="40"/>
      <c r="K29" s="40"/>
      <c r="L29" s="40"/>
      <c r="M29" s="56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AA29" s="32"/>
      <c r="AB29" s="33"/>
    </row>
    <row r="30" s="29" customFormat="1" ht="43.5" customHeight="1" spans="1:28">
      <c r="A30" s="40">
        <f t="shared" si="0"/>
        <v>23</v>
      </c>
      <c r="B30" s="40" t="s">
        <v>267</v>
      </c>
      <c r="C30" s="40">
        <v>55</v>
      </c>
      <c r="D30" s="40">
        <v>120</v>
      </c>
      <c r="E30" s="40" t="s">
        <v>268</v>
      </c>
      <c r="F30" s="40" t="s">
        <v>268</v>
      </c>
      <c r="G30" s="40" t="s">
        <v>268</v>
      </c>
      <c r="H30" s="40" t="s">
        <v>268</v>
      </c>
      <c r="I30" s="40"/>
      <c r="J30" s="40"/>
      <c r="K30" s="40"/>
      <c r="L30" s="42"/>
      <c r="M30" s="56"/>
      <c r="N30" s="40"/>
      <c r="O30" s="47" t="s">
        <v>269</v>
      </c>
      <c r="P30" s="40"/>
      <c r="Q30" s="40"/>
      <c r="R30" s="40"/>
      <c r="S30" s="40"/>
      <c r="T30" s="40"/>
      <c r="U30" s="40"/>
      <c r="V30" s="40"/>
      <c r="W30" s="40"/>
      <c r="X30" s="40"/>
      <c r="Y30" s="40"/>
      <c r="AA30" s="32"/>
      <c r="AB30" s="33"/>
    </row>
    <row r="31" s="29" customFormat="1" ht="43.5" customHeight="1" spans="1:28">
      <c r="A31" s="40">
        <f t="shared" si="0"/>
        <v>24</v>
      </c>
      <c r="B31" s="40" t="s">
        <v>270</v>
      </c>
      <c r="C31" s="40">
        <v>55</v>
      </c>
      <c r="D31" s="40">
        <v>120</v>
      </c>
      <c r="E31" s="40" t="s">
        <v>268</v>
      </c>
      <c r="F31" s="40" t="s">
        <v>268</v>
      </c>
      <c r="G31" s="40" t="s">
        <v>268</v>
      </c>
      <c r="H31" s="40" t="s">
        <v>268</v>
      </c>
      <c r="I31" s="40"/>
      <c r="J31" s="40"/>
      <c r="K31" s="40"/>
      <c r="L31" s="42"/>
      <c r="M31" s="56"/>
      <c r="N31" s="40"/>
      <c r="O31" s="47" t="s">
        <v>269</v>
      </c>
      <c r="P31" s="40"/>
      <c r="Q31" s="40"/>
      <c r="R31" s="40"/>
      <c r="S31" s="40"/>
      <c r="T31" s="40"/>
      <c r="U31" s="40"/>
      <c r="V31" s="40"/>
      <c r="W31" s="40"/>
      <c r="X31" s="40"/>
      <c r="Y31" s="40"/>
      <c r="AA31" s="32"/>
      <c r="AB31" s="33"/>
    </row>
    <row r="32" s="29" customFormat="1" ht="52.5" customHeight="1" spans="1:28">
      <c r="A32" s="40">
        <f t="shared" si="0"/>
        <v>25</v>
      </c>
      <c r="B32" s="41" t="s">
        <v>271</v>
      </c>
      <c r="C32" s="40"/>
      <c r="D32" s="40">
        <v>24</v>
      </c>
      <c r="E32" s="40"/>
      <c r="F32" s="40"/>
      <c r="G32" s="40"/>
      <c r="H32" s="40"/>
      <c r="I32" s="40"/>
      <c r="J32" s="40"/>
      <c r="K32" s="40"/>
      <c r="L32" s="40"/>
      <c r="M32" s="56"/>
      <c r="N32" s="40"/>
      <c r="O32" s="40"/>
      <c r="P32" s="40"/>
      <c r="Q32" s="40"/>
      <c r="R32" s="40"/>
      <c r="S32" s="40"/>
      <c r="T32" s="40"/>
      <c r="U32" s="60" t="s">
        <v>272</v>
      </c>
      <c r="V32" s="40"/>
      <c r="W32" s="40"/>
      <c r="X32" s="40"/>
      <c r="Y32" s="40"/>
      <c r="AA32" s="32"/>
      <c r="AB32" s="33"/>
    </row>
    <row r="33" s="29" customFormat="1" ht="52.5" customHeight="1" spans="1:28">
      <c r="A33" s="40">
        <f t="shared" si="0"/>
        <v>26</v>
      </c>
      <c r="B33" s="41" t="s">
        <v>273</v>
      </c>
      <c r="C33" s="40"/>
      <c r="D33" s="40">
        <v>24</v>
      </c>
      <c r="E33" s="40"/>
      <c r="F33" s="40"/>
      <c r="G33" s="40"/>
      <c r="H33" s="40"/>
      <c r="I33" s="40"/>
      <c r="J33" s="40"/>
      <c r="K33" s="40"/>
      <c r="L33" s="40"/>
      <c r="M33" s="56"/>
      <c r="N33" s="40"/>
      <c r="O33" s="40"/>
      <c r="P33" s="40"/>
      <c r="Q33" s="40"/>
      <c r="R33" s="40"/>
      <c r="S33" s="40"/>
      <c r="T33" s="40"/>
      <c r="U33" s="40"/>
      <c r="V33" s="60" t="s">
        <v>272</v>
      </c>
      <c r="W33" s="40"/>
      <c r="X33" s="40"/>
      <c r="Y33" s="40"/>
      <c r="AA33" s="32"/>
      <c r="AB33" s="33"/>
    </row>
    <row r="34" s="29" customFormat="1" ht="42" customHeight="1" spans="1:28">
      <c r="A34" s="40">
        <f t="shared" si="0"/>
        <v>27</v>
      </c>
      <c r="B34" s="40" t="s">
        <v>274</v>
      </c>
      <c r="C34" s="43">
        <v>56</v>
      </c>
      <c r="D34" s="44">
        <v>24</v>
      </c>
      <c r="E34" s="46"/>
      <c r="F34" s="46"/>
      <c r="G34" s="46"/>
      <c r="H34" s="46"/>
      <c r="I34" s="58"/>
      <c r="J34" s="40"/>
      <c r="K34" s="40"/>
      <c r="L34" s="40"/>
      <c r="M34" s="56"/>
      <c r="N34" s="40"/>
      <c r="O34" s="40"/>
      <c r="P34" s="40"/>
      <c r="Q34" s="40"/>
      <c r="R34" s="40"/>
      <c r="S34" s="40"/>
      <c r="T34" s="40"/>
      <c r="U34" s="61" t="s">
        <v>275</v>
      </c>
      <c r="V34" s="40"/>
      <c r="W34" s="40"/>
      <c r="X34" s="42"/>
      <c r="Y34" s="40"/>
      <c r="AA34" s="32"/>
      <c r="AB34" s="33"/>
    </row>
    <row r="35" s="29" customFormat="1" ht="42" customHeight="1" spans="1:28">
      <c r="A35" s="40">
        <f t="shared" si="0"/>
        <v>28</v>
      </c>
      <c r="B35" s="40" t="s">
        <v>276</v>
      </c>
      <c r="C35" s="43">
        <v>55</v>
      </c>
      <c r="D35" s="44">
        <v>24</v>
      </c>
      <c r="E35" s="40"/>
      <c r="F35" s="40"/>
      <c r="G35" s="40"/>
      <c r="H35" s="40"/>
      <c r="I35" s="40"/>
      <c r="J35" s="40"/>
      <c r="K35" s="40"/>
      <c r="L35" s="40"/>
      <c r="M35" s="56"/>
      <c r="N35" s="40"/>
      <c r="O35" s="40"/>
      <c r="P35" s="40"/>
      <c r="Q35" s="40"/>
      <c r="R35" s="40"/>
      <c r="S35" s="40"/>
      <c r="T35" s="40"/>
      <c r="U35" s="61" t="s">
        <v>275</v>
      </c>
      <c r="V35" s="40"/>
      <c r="W35" s="40"/>
      <c r="X35" s="42"/>
      <c r="Y35" s="40"/>
      <c r="AA35" s="32"/>
      <c r="AB35" s="33"/>
    </row>
    <row r="36" s="29" customFormat="1" ht="42" customHeight="1" spans="1:28">
      <c r="A36" s="40">
        <f t="shared" si="0"/>
        <v>29</v>
      </c>
      <c r="B36" s="40" t="s">
        <v>277</v>
      </c>
      <c r="C36" s="43">
        <v>57</v>
      </c>
      <c r="D36" s="44">
        <v>24</v>
      </c>
      <c r="E36" s="46"/>
      <c r="F36" s="46"/>
      <c r="G36" s="46"/>
      <c r="H36" s="46"/>
      <c r="I36" s="58"/>
      <c r="J36" s="40"/>
      <c r="K36" s="40"/>
      <c r="L36" s="40"/>
      <c r="M36" s="56"/>
      <c r="N36" s="40"/>
      <c r="O36" s="40"/>
      <c r="P36" s="40"/>
      <c r="Q36" s="40"/>
      <c r="R36" s="40"/>
      <c r="S36" s="40"/>
      <c r="T36" s="40"/>
      <c r="U36" s="61" t="s">
        <v>275</v>
      </c>
      <c r="V36" s="40"/>
      <c r="W36" s="40"/>
      <c r="X36" s="42"/>
      <c r="Y36" s="40"/>
      <c r="AA36" s="32"/>
      <c r="AB36" s="33"/>
    </row>
    <row r="37" s="29" customFormat="1" ht="42" customHeight="1" spans="1:28">
      <c r="A37" s="40">
        <f t="shared" si="0"/>
        <v>30</v>
      </c>
      <c r="B37" s="40" t="s">
        <v>278</v>
      </c>
      <c r="C37" s="43">
        <v>55</v>
      </c>
      <c r="D37" s="44">
        <v>24</v>
      </c>
      <c r="E37" s="40"/>
      <c r="F37" s="40"/>
      <c r="G37" s="40"/>
      <c r="H37" s="40"/>
      <c r="I37" s="40"/>
      <c r="J37" s="40"/>
      <c r="K37" s="40"/>
      <c r="L37" s="40"/>
      <c r="M37" s="56"/>
      <c r="N37" s="40"/>
      <c r="O37" s="40"/>
      <c r="P37" s="40"/>
      <c r="Q37" s="40"/>
      <c r="R37" s="40"/>
      <c r="S37" s="40"/>
      <c r="T37" s="40"/>
      <c r="U37" s="61" t="s">
        <v>275</v>
      </c>
      <c r="V37" s="40"/>
      <c r="W37" s="40"/>
      <c r="X37" s="42"/>
      <c r="Y37" s="40"/>
      <c r="AA37" s="32"/>
      <c r="AB37" s="33"/>
    </row>
    <row r="38" s="31" customFormat="1" ht="47.25" customHeight="1" spans="1:25">
      <c r="A38" s="40">
        <f t="shared" si="0"/>
        <v>31</v>
      </c>
      <c r="B38" s="49" t="s">
        <v>279</v>
      </c>
      <c r="C38" s="40"/>
      <c r="D38" s="40">
        <v>24</v>
      </c>
      <c r="E38" s="40"/>
      <c r="F38" s="40"/>
      <c r="G38" s="40"/>
      <c r="H38" s="40"/>
      <c r="I38" s="40"/>
      <c r="J38" s="40"/>
      <c r="K38" s="40"/>
      <c r="L38" s="40"/>
      <c r="M38" s="56"/>
      <c r="N38" s="40"/>
      <c r="O38" s="40"/>
      <c r="P38" s="40"/>
      <c r="Q38" s="40"/>
      <c r="R38" s="40"/>
      <c r="S38" s="40"/>
      <c r="T38" s="40"/>
      <c r="U38" s="60" t="s">
        <v>280</v>
      </c>
      <c r="V38" s="40"/>
      <c r="W38" s="40"/>
      <c r="X38" s="40"/>
      <c r="Y38" s="40"/>
    </row>
    <row r="39" s="31" customFormat="1" ht="54" customHeight="1" spans="1:25">
      <c r="A39" s="40">
        <f t="shared" si="0"/>
        <v>32</v>
      </c>
      <c r="B39" s="49" t="s">
        <v>281</v>
      </c>
      <c r="C39" s="40"/>
      <c r="D39" s="40">
        <v>24</v>
      </c>
      <c r="E39" s="40"/>
      <c r="F39" s="40"/>
      <c r="G39" s="40"/>
      <c r="H39" s="40"/>
      <c r="I39" s="40"/>
      <c r="J39" s="40"/>
      <c r="K39" s="40"/>
      <c r="L39" s="40"/>
      <c r="M39" s="56"/>
      <c r="N39" s="40"/>
      <c r="O39" s="40"/>
      <c r="P39" s="40"/>
      <c r="Q39" s="40"/>
      <c r="R39" s="40"/>
      <c r="S39" s="40"/>
      <c r="T39" s="40"/>
      <c r="U39" s="40"/>
      <c r="V39" s="60" t="s">
        <v>280</v>
      </c>
      <c r="W39" s="40"/>
      <c r="X39" s="40"/>
      <c r="Y39" s="40"/>
    </row>
    <row r="40" s="31" customFormat="1" ht="42" customHeight="1" spans="1:25">
      <c r="A40" s="40">
        <f t="shared" si="0"/>
        <v>33</v>
      </c>
      <c r="B40" s="40" t="s">
        <v>282</v>
      </c>
      <c r="C40" s="42">
        <v>54</v>
      </c>
      <c r="D40" s="42">
        <v>24</v>
      </c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62" t="s">
        <v>283</v>
      </c>
      <c r="W40" s="42"/>
      <c r="X40" s="42"/>
      <c r="Y40" s="42"/>
    </row>
    <row r="41" s="31" customFormat="1" ht="42" customHeight="1" spans="1:25">
      <c r="A41" s="40">
        <f t="shared" si="0"/>
        <v>34</v>
      </c>
      <c r="B41" s="40" t="s">
        <v>284</v>
      </c>
      <c r="C41" s="42">
        <v>54</v>
      </c>
      <c r="D41" s="42">
        <v>24</v>
      </c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62" t="s">
        <v>285</v>
      </c>
      <c r="W41" s="42"/>
      <c r="X41" s="42"/>
      <c r="Y41" s="42"/>
    </row>
    <row r="42" s="31" customFormat="1" ht="24" spans="1:25">
      <c r="A42" s="40">
        <f t="shared" si="0"/>
        <v>35</v>
      </c>
      <c r="B42" s="46" t="s">
        <v>286</v>
      </c>
      <c r="C42" s="40">
        <v>54</v>
      </c>
      <c r="D42" s="40">
        <v>24</v>
      </c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 t="s">
        <v>287</v>
      </c>
      <c r="Y42" s="40"/>
    </row>
    <row r="43" s="31" customFormat="1" ht="24" spans="1:25">
      <c r="A43" s="40">
        <f t="shared" si="0"/>
        <v>36</v>
      </c>
      <c r="B43" s="46" t="s">
        <v>288</v>
      </c>
      <c r="C43" s="40">
        <v>54</v>
      </c>
      <c r="D43" s="40">
        <v>24</v>
      </c>
      <c r="E43" s="40"/>
      <c r="F43" s="40"/>
      <c r="G43" s="40"/>
      <c r="H43" s="40"/>
      <c r="I43" s="40"/>
      <c r="J43" s="59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 t="s">
        <v>287</v>
      </c>
      <c r="Y43" s="40"/>
    </row>
    <row r="44" s="29" customFormat="1" ht="24" spans="1:28">
      <c r="A44" s="40">
        <f t="shared" si="0"/>
        <v>37</v>
      </c>
      <c r="B44" s="40" t="s">
        <v>289</v>
      </c>
      <c r="C44" s="43" t="s">
        <v>290</v>
      </c>
      <c r="D44" s="44">
        <v>24</v>
      </c>
      <c r="E44" s="46"/>
      <c r="F44" s="46"/>
      <c r="G44" s="46"/>
      <c r="H44" s="46"/>
      <c r="I44" s="58"/>
      <c r="J44" s="40"/>
      <c r="K44" s="40"/>
      <c r="L44" s="40"/>
      <c r="M44" s="56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61" t="s">
        <v>291</v>
      </c>
      <c r="Y44" s="40"/>
      <c r="AA44" s="32"/>
      <c r="AB44" s="33"/>
    </row>
    <row r="45" s="29" customFormat="1" ht="24" spans="1:28">
      <c r="A45" s="40">
        <f t="shared" si="0"/>
        <v>38</v>
      </c>
      <c r="B45" s="40" t="s">
        <v>292</v>
      </c>
      <c r="C45" s="43" t="s">
        <v>290</v>
      </c>
      <c r="D45" s="44">
        <v>24</v>
      </c>
      <c r="E45" s="40"/>
      <c r="F45" s="40"/>
      <c r="G45" s="40"/>
      <c r="H45" s="40"/>
      <c r="I45" s="40"/>
      <c r="J45" s="40"/>
      <c r="K45" s="40"/>
      <c r="L45" s="40"/>
      <c r="M45" s="56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61" t="s">
        <v>291</v>
      </c>
      <c r="Y45" s="40"/>
      <c r="AA45" s="32"/>
      <c r="AB45" s="33"/>
    </row>
    <row r="46" s="31" customFormat="1" ht="24" spans="1:25">
      <c r="A46" s="40">
        <f t="shared" si="0"/>
        <v>39</v>
      </c>
      <c r="B46" s="50" t="s">
        <v>293</v>
      </c>
      <c r="C46" s="43" t="s">
        <v>290</v>
      </c>
      <c r="D46" s="44">
        <v>24</v>
      </c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61" t="s">
        <v>291</v>
      </c>
      <c r="Y46" s="42"/>
    </row>
    <row r="47" s="31" customFormat="1" ht="24" spans="1:25">
      <c r="A47" s="40">
        <f t="shared" si="0"/>
        <v>40</v>
      </c>
      <c r="B47" s="50" t="s">
        <v>294</v>
      </c>
      <c r="C47" s="43" t="s">
        <v>290</v>
      </c>
      <c r="D47" s="44">
        <v>24</v>
      </c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61" t="s">
        <v>291</v>
      </c>
      <c r="Y47" s="42"/>
    </row>
    <row r="48" s="31" customFormat="1" ht="24" spans="1:25">
      <c r="A48" s="40">
        <f t="shared" si="0"/>
        <v>41</v>
      </c>
      <c r="B48" s="51" t="s">
        <v>295</v>
      </c>
      <c r="C48" s="46" t="s">
        <v>251</v>
      </c>
      <c r="D48" s="46" t="s">
        <v>296</v>
      </c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0" t="s">
        <v>287</v>
      </c>
      <c r="Y48" s="46"/>
    </row>
    <row r="49" s="31" customFormat="1" ht="24" spans="1:25">
      <c r="A49" s="40">
        <f t="shared" si="0"/>
        <v>42</v>
      </c>
      <c r="B49" s="51" t="s">
        <v>297</v>
      </c>
      <c r="C49" s="46" t="s">
        <v>251</v>
      </c>
      <c r="D49" s="46" t="s">
        <v>296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0" t="s">
        <v>287</v>
      </c>
      <c r="Y49" s="46"/>
    </row>
    <row r="50" s="31" customFormat="1" ht="24" spans="1:25">
      <c r="A50" s="40">
        <f t="shared" si="0"/>
        <v>43</v>
      </c>
      <c r="B50" s="51" t="s">
        <v>298</v>
      </c>
      <c r="C50" s="46" t="s">
        <v>251</v>
      </c>
      <c r="D50" s="46" t="s">
        <v>296</v>
      </c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0" t="s">
        <v>287</v>
      </c>
      <c r="Y50" s="46"/>
    </row>
    <row r="51" s="31" customFormat="1" ht="24" spans="1:25">
      <c r="A51" s="40">
        <f t="shared" si="0"/>
        <v>44</v>
      </c>
      <c r="B51" s="51" t="s">
        <v>299</v>
      </c>
      <c r="C51" s="46" t="s">
        <v>251</v>
      </c>
      <c r="D51" s="46" t="s">
        <v>296</v>
      </c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0" t="s">
        <v>287</v>
      </c>
      <c r="Y51" s="46"/>
    </row>
    <row r="52" s="29" customFormat="1" ht="24" spans="1:28">
      <c r="A52" s="40">
        <f t="shared" si="0"/>
        <v>45</v>
      </c>
      <c r="B52" s="51" t="s">
        <v>300</v>
      </c>
      <c r="C52" s="46" t="s">
        <v>251</v>
      </c>
      <c r="D52" s="46" t="s">
        <v>296</v>
      </c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0" t="s">
        <v>287</v>
      </c>
      <c r="Y52" s="46"/>
      <c r="AA52" s="32"/>
      <c r="AB52" s="33"/>
    </row>
    <row r="53" s="29" customFormat="1" ht="24" spans="1:28">
      <c r="A53" s="40">
        <f t="shared" si="0"/>
        <v>46</v>
      </c>
      <c r="B53" s="51" t="s">
        <v>301</v>
      </c>
      <c r="C53" s="46" t="s">
        <v>251</v>
      </c>
      <c r="D53" s="46" t="s">
        <v>296</v>
      </c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0" t="s">
        <v>287</v>
      </c>
      <c r="Y53" s="46"/>
      <c r="AA53" s="32"/>
      <c r="AB53" s="33"/>
    </row>
    <row r="54" s="29" customFormat="1" ht="24" spans="1:28">
      <c r="A54" s="40">
        <f t="shared" si="0"/>
        <v>47</v>
      </c>
      <c r="B54" s="52" t="s">
        <v>302</v>
      </c>
      <c r="C54" s="40">
        <v>54</v>
      </c>
      <c r="D54" s="40">
        <v>24</v>
      </c>
      <c r="E54" s="40"/>
      <c r="F54" s="40"/>
      <c r="G54" s="40"/>
      <c r="H54" s="40"/>
      <c r="I54" s="40"/>
      <c r="J54" s="40"/>
      <c r="K54" s="40"/>
      <c r="L54" s="40"/>
      <c r="M54" s="56"/>
      <c r="N54" s="40"/>
      <c r="O54" s="40"/>
      <c r="P54" s="40"/>
      <c r="Q54" s="40"/>
      <c r="R54" s="40"/>
      <c r="S54" s="40"/>
      <c r="T54" s="40"/>
      <c r="U54" s="40"/>
      <c r="V54" s="40"/>
      <c r="W54" s="42"/>
      <c r="X54" s="40" t="s">
        <v>287</v>
      </c>
      <c r="Y54" s="40"/>
      <c r="AA54" s="32"/>
      <c r="AB54" s="33"/>
    </row>
    <row r="55" s="29" customFormat="1" ht="24" spans="1:28">
      <c r="A55" s="40">
        <f t="shared" si="0"/>
        <v>48</v>
      </c>
      <c r="B55" s="52" t="s">
        <v>303</v>
      </c>
      <c r="C55" s="40">
        <v>54</v>
      </c>
      <c r="D55" s="40">
        <v>24</v>
      </c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2"/>
      <c r="X55" s="40" t="s">
        <v>287</v>
      </c>
      <c r="Y55" s="40"/>
      <c r="AA55" s="32"/>
      <c r="AB55" s="33"/>
    </row>
    <row r="56" s="29" customFormat="1" ht="24" spans="1:28">
      <c r="A56" s="40">
        <f t="shared" si="0"/>
        <v>49</v>
      </c>
      <c r="B56" s="51" t="s">
        <v>304</v>
      </c>
      <c r="C56" s="40">
        <v>54</v>
      </c>
      <c r="D56" s="40">
        <v>24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2"/>
      <c r="X56" s="40" t="s">
        <v>287</v>
      </c>
      <c r="Y56" s="40"/>
      <c r="AA56" s="32"/>
      <c r="AB56" s="33"/>
    </row>
    <row r="57" s="29" customFormat="1" ht="24" spans="1:28">
      <c r="A57" s="40">
        <f t="shared" si="0"/>
        <v>50</v>
      </c>
      <c r="B57" s="51" t="s">
        <v>305</v>
      </c>
      <c r="C57" s="40">
        <v>54</v>
      </c>
      <c r="D57" s="40">
        <v>24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2"/>
      <c r="X57" s="40" t="s">
        <v>287</v>
      </c>
      <c r="Y57" s="40"/>
      <c r="AA57" s="32"/>
      <c r="AB57" s="33"/>
    </row>
  </sheetData>
  <mergeCells count="32">
    <mergeCell ref="A1:Y1"/>
    <mergeCell ref="B3:D3"/>
    <mergeCell ref="E3:H3"/>
    <mergeCell ref="I3:L3"/>
    <mergeCell ref="M3:P3"/>
    <mergeCell ref="Q3:U3"/>
    <mergeCell ref="V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" right="0" top="0" bottom="0" header="0.118110236220472" footer="0.196850393700787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7"/>
  <sheetViews>
    <sheetView topLeftCell="A33" workbookViewId="0">
      <selection activeCell="A1" sqref="A1:Y1"/>
    </sheetView>
  </sheetViews>
  <sheetFormatPr defaultColWidth="9" defaultRowHeight="14.25"/>
  <cols>
    <col min="1" max="1" width="4.625" style="1" customWidth="1"/>
    <col min="2" max="2" width="6.875" style="1" customWidth="1"/>
    <col min="3" max="4" width="3.875" style="1" customWidth="1"/>
    <col min="5" max="5" width="7.125" style="1" customWidth="1"/>
    <col min="6" max="9" width="5.125" style="1" customWidth="1"/>
    <col min="10" max="11" width="9.125" style="1" customWidth="1"/>
    <col min="12" max="12" width="6.375" style="1" customWidth="1"/>
    <col min="13" max="13" width="7.625" style="1" customWidth="1"/>
    <col min="14" max="14" width="7" style="1" customWidth="1"/>
    <col min="15" max="15" width="9.25" style="1" customWidth="1"/>
    <col min="16" max="20" width="5.125" style="1" customWidth="1"/>
    <col min="21" max="21" width="10" style="1" customWidth="1"/>
    <col min="22" max="22" width="8.875" style="1" customWidth="1"/>
    <col min="23" max="23" width="13.125" style="1" customWidth="1"/>
    <col min="24" max="25" width="5.125" style="1" customWidth="1"/>
    <col min="26" max="26" width="9" style="1"/>
    <col min="27" max="27" width="9" style="4"/>
    <col min="28" max="28" width="9" style="5"/>
    <col min="29" max="16384" width="9" style="1"/>
  </cols>
  <sheetData>
    <row r="1" s="1" customFormat="1" ht="20.25" spans="1:25">
      <c r="A1" s="6" t="s">
        <v>306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="1" customFormat="1" ht="9" customHeight="1" spans="2:2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="2" customFormat="1" ht="21" customHeight="1" spans="1:25">
      <c r="A3" s="9" t="s">
        <v>1</v>
      </c>
      <c r="B3" s="10" t="s">
        <v>2</v>
      </c>
      <c r="C3" s="10"/>
      <c r="D3" s="10"/>
      <c r="E3" s="11" t="s">
        <v>3</v>
      </c>
      <c r="F3" s="11"/>
      <c r="G3" s="11"/>
      <c r="H3" s="11"/>
      <c r="I3" s="19">
        <v>45200</v>
      </c>
      <c r="J3" s="19"/>
      <c r="K3" s="19"/>
      <c r="L3" s="19"/>
      <c r="M3" s="20">
        <v>45231</v>
      </c>
      <c r="N3" s="20"/>
      <c r="O3" s="20"/>
      <c r="P3" s="20"/>
      <c r="Q3" s="20">
        <v>45261</v>
      </c>
      <c r="R3" s="20"/>
      <c r="S3" s="20"/>
      <c r="T3" s="20"/>
      <c r="U3" s="20"/>
      <c r="V3" s="20">
        <v>45292</v>
      </c>
      <c r="W3" s="20"/>
      <c r="X3" s="20"/>
      <c r="Y3" s="20"/>
    </row>
    <row r="4" s="3" customFormat="1" ht="42.75" customHeight="1" spans="1:25">
      <c r="A4" s="9"/>
      <c r="B4" s="12" t="s">
        <v>4</v>
      </c>
      <c r="C4" s="12"/>
      <c r="D4" s="12"/>
      <c r="E4" s="12" t="s">
        <v>5</v>
      </c>
      <c r="F4" s="12" t="s">
        <v>6</v>
      </c>
      <c r="G4" s="12" t="s">
        <v>7</v>
      </c>
      <c r="H4" s="12" t="s">
        <v>8</v>
      </c>
      <c r="I4" s="12" t="s">
        <v>9</v>
      </c>
      <c r="J4" s="12" t="s">
        <v>10</v>
      </c>
      <c r="K4" s="12" t="s">
        <v>11</v>
      </c>
      <c r="L4" s="12" t="s">
        <v>12</v>
      </c>
      <c r="M4" s="12" t="s">
        <v>13</v>
      </c>
      <c r="N4" s="12" t="s">
        <v>14</v>
      </c>
      <c r="O4" s="12" t="s">
        <v>15</v>
      </c>
      <c r="P4" s="12" t="s">
        <v>16</v>
      </c>
      <c r="Q4" s="12" t="s">
        <v>17</v>
      </c>
      <c r="R4" s="12" t="s">
        <v>18</v>
      </c>
      <c r="S4" s="12" t="s">
        <v>19</v>
      </c>
      <c r="T4" s="12" t="s">
        <v>20</v>
      </c>
      <c r="U4" s="12" t="s">
        <v>21</v>
      </c>
      <c r="V4" s="12" t="s">
        <v>22</v>
      </c>
      <c r="W4" s="12" t="s">
        <v>23</v>
      </c>
      <c r="X4" s="12" t="s">
        <v>24</v>
      </c>
      <c r="Y4" s="12" t="s">
        <v>25</v>
      </c>
    </row>
    <row r="5" s="3" customFormat="1" ht="17.25" customHeight="1" spans="1:25">
      <c r="A5" s="9"/>
      <c r="B5" s="12" t="s">
        <v>26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="3" customFormat="1" ht="17.25" customHeight="1" spans="1:25">
      <c r="A6" s="9"/>
      <c r="B6" s="12" t="s">
        <v>27</v>
      </c>
      <c r="C6" s="12"/>
      <c r="D6" s="12"/>
      <c r="E6" s="12">
        <v>1</v>
      </c>
      <c r="F6" s="12">
        <v>2</v>
      </c>
      <c r="G6" s="12">
        <v>3</v>
      </c>
      <c r="H6" s="12">
        <v>4</v>
      </c>
      <c r="I6" s="12">
        <v>5</v>
      </c>
      <c r="J6" s="12">
        <v>6</v>
      </c>
      <c r="K6" s="12">
        <v>7</v>
      </c>
      <c r="L6" s="12">
        <v>8</v>
      </c>
      <c r="M6" s="12">
        <v>9</v>
      </c>
      <c r="N6" s="12">
        <v>10</v>
      </c>
      <c r="O6" s="12">
        <v>11</v>
      </c>
      <c r="P6" s="12">
        <v>12</v>
      </c>
      <c r="Q6" s="12">
        <v>13</v>
      </c>
      <c r="R6" s="12">
        <v>14</v>
      </c>
      <c r="S6" s="12">
        <v>15</v>
      </c>
      <c r="T6" s="12">
        <v>16</v>
      </c>
      <c r="U6" s="12">
        <v>17</v>
      </c>
      <c r="V6" s="12">
        <v>18</v>
      </c>
      <c r="W6" s="12">
        <v>19</v>
      </c>
      <c r="X6" s="12">
        <v>20</v>
      </c>
      <c r="Y6" s="12">
        <v>21</v>
      </c>
    </row>
    <row r="7" s="3" customFormat="1" ht="17.25" customHeight="1" spans="1:25">
      <c r="A7" s="9"/>
      <c r="B7" s="12" t="s">
        <v>28</v>
      </c>
      <c r="C7" s="12" t="s">
        <v>29</v>
      </c>
      <c r="D7" s="12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s="3" customFormat="1" ht="53.25" customHeight="1" spans="1:26">
      <c r="A8" s="12">
        <v>1</v>
      </c>
      <c r="B8" s="12"/>
      <c r="C8" s="12"/>
      <c r="D8" s="12"/>
      <c r="E8" s="9" t="s">
        <v>307</v>
      </c>
      <c r="F8" s="12"/>
      <c r="G8" s="12"/>
      <c r="H8" s="12"/>
      <c r="I8" s="12"/>
      <c r="J8" s="12"/>
      <c r="K8" s="12"/>
      <c r="L8" s="12"/>
      <c r="M8" s="21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7"/>
    </row>
    <row r="9" s="3" customFormat="1" ht="38.1" customHeight="1" spans="1:25">
      <c r="A9" s="12">
        <v>2</v>
      </c>
      <c r="B9" s="12" t="s">
        <v>308</v>
      </c>
      <c r="C9" s="12">
        <v>50</v>
      </c>
      <c r="D9" s="12">
        <v>24</v>
      </c>
      <c r="E9" s="12"/>
      <c r="F9" s="12"/>
      <c r="G9" s="12"/>
      <c r="H9" s="12"/>
      <c r="I9" s="12"/>
      <c r="J9" s="12"/>
      <c r="K9" s="12"/>
      <c r="L9" s="12"/>
      <c r="M9" s="21"/>
      <c r="N9" s="12"/>
      <c r="O9" s="12"/>
      <c r="P9" s="12"/>
      <c r="Q9" s="12"/>
      <c r="R9" s="12"/>
      <c r="S9" s="12"/>
      <c r="T9" s="12"/>
      <c r="U9" s="12" t="s">
        <v>309</v>
      </c>
      <c r="V9" s="12"/>
      <c r="W9" s="12"/>
      <c r="X9" s="12"/>
      <c r="Y9" s="12"/>
    </row>
    <row r="10" s="3" customFormat="1" ht="38.1" customHeight="1" spans="1:25">
      <c r="A10" s="12">
        <v>3</v>
      </c>
      <c r="B10" s="12" t="s">
        <v>310</v>
      </c>
      <c r="C10" s="12">
        <v>50</v>
      </c>
      <c r="D10" s="12">
        <v>24</v>
      </c>
      <c r="E10" s="12"/>
      <c r="F10" s="12"/>
      <c r="G10" s="12"/>
      <c r="H10" s="12"/>
      <c r="I10" s="12"/>
      <c r="J10" s="12"/>
      <c r="K10" s="12"/>
      <c r="L10" s="12"/>
      <c r="M10" s="21"/>
      <c r="N10" s="12"/>
      <c r="O10" s="12"/>
      <c r="P10" s="12"/>
      <c r="Q10" s="12"/>
      <c r="R10" s="12"/>
      <c r="S10" s="12"/>
      <c r="T10" s="12"/>
      <c r="U10" s="12"/>
      <c r="V10" s="12" t="s">
        <v>309</v>
      </c>
      <c r="W10" s="12"/>
      <c r="X10" s="12"/>
      <c r="Y10" s="12"/>
    </row>
    <row r="11" s="3" customFormat="1" ht="38.1" customHeight="1" spans="1:25">
      <c r="A11" s="12">
        <v>4</v>
      </c>
      <c r="B11" s="12" t="s">
        <v>311</v>
      </c>
      <c r="C11" s="12">
        <v>50</v>
      </c>
      <c r="D11" s="12">
        <v>48</v>
      </c>
      <c r="E11" s="12" t="s">
        <v>312</v>
      </c>
      <c r="F11" s="12"/>
      <c r="G11" s="12"/>
      <c r="H11" s="12"/>
      <c r="I11" s="12"/>
      <c r="J11" s="12" t="s">
        <v>313</v>
      </c>
      <c r="K11" s="12" t="s">
        <v>313</v>
      </c>
      <c r="L11" s="12"/>
      <c r="M11" s="21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="3" customFormat="1" ht="38.1" customHeight="1" spans="1:25">
      <c r="A12" s="12">
        <v>5</v>
      </c>
      <c r="B12" s="12" t="s">
        <v>314</v>
      </c>
      <c r="C12" s="12">
        <v>49</v>
      </c>
      <c r="D12" s="12">
        <v>48</v>
      </c>
      <c r="E12" s="12" t="s">
        <v>312</v>
      </c>
      <c r="F12" s="12"/>
      <c r="G12" s="12"/>
      <c r="H12" s="12"/>
      <c r="I12" s="12"/>
      <c r="J12" s="12" t="s">
        <v>313</v>
      </c>
      <c r="K12" s="12" t="s">
        <v>313</v>
      </c>
      <c r="L12" s="12"/>
      <c r="M12" s="21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="3" customFormat="1" ht="38.1" customHeight="1" spans="1:25">
      <c r="A13" s="12">
        <v>6</v>
      </c>
      <c r="B13" s="12" t="s">
        <v>315</v>
      </c>
      <c r="C13" s="13" t="s">
        <v>254</v>
      </c>
      <c r="D13" s="12">
        <v>28</v>
      </c>
      <c r="E13" s="12" t="s">
        <v>312</v>
      </c>
      <c r="F13" s="14" t="s">
        <v>316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28"/>
    </row>
    <row r="14" s="3" customFormat="1" ht="38.1" customHeight="1" spans="1:25">
      <c r="A14" s="12">
        <v>7</v>
      </c>
      <c r="B14" s="12" t="s">
        <v>315</v>
      </c>
      <c r="C14" s="13" t="s">
        <v>290</v>
      </c>
      <c r="D14" s="12">
        <v>24</v>
      </c>
      <c r="E14" s="12" t="s">
        <v>312</v>
      </c>
      <c r="F14" s="14" t="s">
        <v>316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28"/>
    </row>
    <row r="15" s="3" customFormat="1" ht="38.1" customHeight="1" spans="1:25">
      <c r="A15" s="12">
        <v>8</v>
      </c>
      <c r="B15" s="12" t="s">
        <v>315</v>
      </c>
      <c r="C15" s="13" t="s">
        <v>290</v>
      </c>
      <c r="D15" s="12">
        <v>24</v>
      </c>
      <c r="E15" s="12" t="s">
        <v>312</v>
      </c>
      <c r="F15" s="14" t="s">
        <v>316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28"/>
    </row>
    <row r="16" s="1" customFormat="1" ht="33.75" spans="1:27">
      <c r="A16" s="12">
        <v>9</v>
      </c>
      <c r="B16" s="13" t="s">
        <v>317</v>
      </c>
      <c r="C16" s="12">
        <v>51</v>
      </c>
      <c r="D16" s="12">
        <v>48</v>
      </c>
      <c r="E16" s="9" t="s">
        <v>307</v>
      </c>
      <c r="F16" s="12"/>
      <c r="G16" s="12"/>
      <c r="H16" s="12"/>
      <c r="I16" s="12"/>
      <c r="J16" s="22" t="s">
        <v>318</v>
      </c>
      <c r="K16" s="23"/>
      <c r="L16" s="12"/>
      <c r="M16" s="21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AA16" s="4"/>
    </row>
    <row r="17" s="1" customFormat="1" spans="1:27">
      <c r="A17" s="12">
        <v>10</v>
      </c>
      <c r="B17" s="13" t="s">
        <v>319</v>
      </c>
      <c r="C17" s="12">
        <v>51</v>
      </c>
      <c r="D17" s="12">
        <v>48</v>
      </c>
      <c r="E17" s="12"/>
      <c r="F17" s="12"/>
      <c r="G17" s="12"/>
      <c r="H17" s="12"/>
      <c r="I17" s="12"/>
      <c r="J17" s="22" t="s">
        <v>318</v>
      </c>
      <c r="K17" s="23"/>
      <c r="L17" s="12"/>
      <c r="M17" s="21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AA17" s="4"/>
    </row>
    <row r="18" s="1" customFormat="1" spans="1:27">
      <c r="A18" s="12">
        <v>11</v>
      </c>
      <c r="B18" s="13" t="s">
        <v>319</v>
      </c>
      <c r="C18" s="12">
        <v>51</v>
      </c>
      <c r="D18" s="12">
        <v>48</v>
      </c>
      <c r="E18" s="12"/>
      <c r="F18" s="12"/>
      <c r="G18" s="12"/>
      <c r="H18" s="12"/>
      <c r="I18" s="12"/>
      <c r="J18" s="12"/>
      <c r="K18" s="12"/>
      <c r="L18" s="12"/>
      <c r="M18" s="21"/>
      <c r="N18" s="12"/>
      <c r="O18" s="12"/>
      <c r="P18" s="22" t="s">
        <v>320</v>
      </c>
      <c r="Q18" s="23"/>
      <c r="R18" s="12"/>
      <c r="S18" s="12"/>
      <c r="T18" s="12"/>
      <c r="U18" s="12"/>
      <c r="V18" s="12"/>
      <c r="W18" s="12"/>
      <c r="X18" s="12"/>
      <c r="Y18" s="12"/>
      <c r="AA18" s="4"/>
    </row>
    <row r="19" s="1" customFormat="1" spans="1:27">
      <c r="A19" s="12">
        <v>12</v>
      </c>
      <c r="B19" s="13" t="s">
        <v>317</v>
      </c>
      <c r="C19" s="12">
        <v>51</v>
      </c>
      <c r="D19" s="12">
        <v>48</v>
      </c>
      <c r="E19" s="12"/>
      <c r="F19" s="12"/>
      <c r="G19" s="12"/>
      <c r="H19" s="12"/>
      <c r="I19" s="12"/>
      <c r="J19" s="12"/>
      <c r="K19" s="12"/>
      <c r="L19" s="12"/>
      <c r="M19" s="21"/>
      <c r="N19" s="12"/>
      <c r="O19" s="12"/>
      <c r="P19" s="22" t="s">
        <v>321</v>
      </c>
      <c r="Q19" s="23"/>
      <c r="R19" s="12"/>
      <c r="S19" s="12"/>
      <c r="T19" s="12"/>
      <c r="U19" s="12"/>
      <c r="V19" s="12"/>
      <c r="W19" s="12"/>
      <c r="X19" s="12"/>
      <c r="Y19" s="12"/>
      <c r="AA19" s="4"/>
    </row>
    <row r="20" s="1" customFormat="1" ht="96" spans="1:27">
      <c r="A20" s="12">
        <v>13</v>
      </c>
      <c r="B20" s="16" t="s">
        <v>322</v>
      </c>
      <c r="C20" s="13" t="s">
        <v>36</v>
      </c>
      <c r="D20" s="12">
        <v>72</v>
      </c>
      <c r="E20" s="9"/>
      <c r="F20" s="12"/>
      <c r="G20" s="12"/>
      <c r="H20" s="12"/>
      <c r="I20" s="12"/>
      <c r="J20" s="22" t="s">
        <v>323</v>
      </c>
      <c r="K20" s="23"/>
      <c r="L20" s="12"/>
      <c r="M20" s="21"/>
      <c r="N20" s="12"/>
      <c r="O20" s="12"/>
      <c r="P20" s="12"/>
      <c r="Q20" s="12" t="s">
        <v>323</v>
      </c>
      <c r="R20" s="12"/>
      <c r="S20" s="12"/>
      <c r="T20" s="12"/>
      <c r="U20" s="12"/>
      <c r="V20" s="12"/>
      <c r="W20" s="12"/>
      <c r="X20" s="12"/>
      <c r="Y20" s="12"/>
      <c r="AA20" s="4"/>
    </row>
    <row r="21" s="1" customFormat="1" ht="96" spans="1:27">
      <c r="A21" s="12">
        <v>14</v>
      </c>
      <c r="B21" s="16" t="s">
        <v>324</v>
      </c>
      <c r="C21" s="13" t="s">
        <v>42</v>
      </c>
      <c r="D21" s="12">
        <v>72</v>
      </c>
      <c r="E21" s="12"/>
      <c r="F21" s="12"/>
      <c r="G21" s="12"/>
      <c r="H21" s="12"/>
      <c r="I21" s="12"/>
      <c r="J21" s="22" t="s">
        <v>323</v>
      </c>
      <c r="K21" s="23"/>
      <c r="L21" s="12"/>
      <c r="M21" s="21"/>
      <c r="N21" s="12"/>
      <c r="O21" s="12"/>
      <c r="P21" s="12"/>
      <c r="Q21" s="12" t="s">
        <v>323</v>
      </c>
      <c r="R21" s="12"/>
      <c r="S21" s="12"/>
      <c r="T21" s="12"/>
      <c r="U21" s="12"/>
      <c r="V21" s="12"/>
      <c r="W21" s="12"/>
      <c r="X21" s="12"/>
      <c r="Y21" s="12"/>
      <c r="AA21" s="4"/>
    </row>
    <row r="22" s="1" customFormat="1" ht="36" spans="1:27">
      <c r="A22" s="12">
        <v>15</v>
      </c>
      <c r="B22" s="16" t="s">
        <v>325</v>
      </c>
      <c r="C22" s="13" t="s">
        <v>32</v>
      </c>
      <c r="D22" s="12">
        <v>24</v>
      </c>
      <c r="E22" s="12"/>
      <c r="F22" s="12"/>
      <c r="G22" s="12"/>
      <c r="H22" s="12"/>
      <c r="I22" s="12"/>
      <c r="J22" s="12"/>
      <c r="K22" s="12"/>
      <c r="L22" s="12"/>
      <c r="M22" s="21"/>
      <c r="N22" s="12"/>
      <c r="O22" s="12"/>
      <c r="P22" s="12"/>
      <c r="Q22" s="12"/>
      <c r="R22" s="12"/>
      <c r="S22" s="12"/>
      <c r="T22" s="12"/>
      <c r="U22" s="24" t="s">
        <v>326</v>
      </c>
      <c r="V22" s="12"/>
      <c r="W22" s="12"/>
      <c r="X22" s="12"/>
      <c r="Y22" s="12"/>
      <c r="AA22" s="4"/>
    </row>
    <row r="23" s="1" customFormat="1" ht="36" spans="1:27">
      <c r="A23" s="12">
        <v>16</v>
      </c>
      <c r="B23" s="16" t="s">
        <v>327</v>
      </c>
      <c r="C23" s="13" t="s">
        <v>46</v>
      </c>
      <c r="D23" s="12">
        <v>24</v>
      </c>
      <c r="E23" s="12"/>
      <c r="F23" s="12"/>
      <c r="G23" s="12"/>
      <c r="H23" s="12"/>
      <c r="I23" s="12"/>
      <c r="J23" s="12"/>
      <c r="K23" s="12"/>
      <c r="L23" s="12"/>
      <c r="M23" s="21"/>
      <c r="N23" s="12"/>
      <c r="O23" s="12"/>
      <c r="P23" s="12"/>
      <c r="Q23" s="12"/>
      <c r="R23" s="12"/>
      <c r="S23" s="12"/>
      <c r="T23" s="12"/>
      <c r="U23" s="3"/>
      <c r="V23" s="24" t="s">
        <v>326</v>
      </c>
      <c r="W23" s="12"/>
      <c r="X23" s="12"/>
      <c r="Y23" s="12"/>
      <c r="AA23" s="4"/>
    </row>
    <row r="24" s="1" customFormat="1" ht="72" spans="1:27">
      <c r="A24" s="12">
        <v>17</v>
      </c>
      <c r="B24" s="12" t="s">
        <v>328</v>
      </c>
      <c r="C24" s="12">
        <v>50</v>
      </c>
      <c r="D24" s="12">
        <v>96</v>
      </c>
      <c r="E24" s="9" t="s">
        <v>307</v>
      </c>
      <c r="F24" s="12"/>
      <c r="G24" s="12"/>
      <c r="H24" s="12"/>
      <c r="I24" s="12"/>
      <c r="J24" s="12"/>
      <c r="K24" s="12"/>
      <c r="L24" s="12" t="s">
        <v>329</v>
      </c>
      <c r="M24" s="12" t="s">
        <v>329</v>
      </c>
      <c r="N24" s="12" t="s">
        <v>329</v>
      </c>
      <c r="O24" s="12" t="s">
        <v>329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AA24" s="4"/>
    </row>
    <row r="25" s="1" customFormat="1" ht="72" spans="1:27">
      <c r="A25" s="12">
        <v>18</v>
      </c>
      <c r="B25" s="12" t="s">
        <v>330</v>
      </c>
      <c r="C25" s="12">
        <v>50</v>
      </c>
      <c r="D25" s="12">
        <v>96</v>
      </c>
      <c r="E25" s="12"/>
      <c r="F25" s="12"/>
      <c r="G25" s="12"/>
      <c r="H25" s="12"/>
      <c r="I25" s="12"/>
      <c r="J25" s="12"/>
      <c r="K25" s="12"/>
      <c r="L25" s="12" t="s">
        <v>331</v>
      </c>
      <c r="M25" s="12" t="s">
        <v>331</v>
      </c>
      <c r="N25" s="12" t="s">
        <v>331</v>
      </c>
      <c r="O25" s="12" t="s">
        <v>331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AA25" s="4"/>
    </row>
    <row r="26" s="1" customFormat="1" ht="72" spans="1:27">
      <c r="A26" s="12">
        <v>19</v>
      </c>
      <c r="B26" s="12" t="s">
        <v>332</v>
      </c>
      <c r="C26" s="12">
        <v>50</v>
      </c>
      <c r="D26" s="12">
        <v>96</v>
      </c>
      <c r="E26" s="12"/>
      <c r="F26" s="12"/>
      <c r="G26" s="12"/>
      <c r="H26" s="12"/>
      <c r="I26" s="12"/>
      <c r="J26" s="12"/>
      <c r="K26" s="12"/>
      <c r="L26" s="12" t="s">
        <v>333</v>
      </c>
      <c r="M26" s="12" t="s">
        <v>333</v>
      </c>
      <c r="N26" s="12" t="s">
        <v>333</v>
      </c>
      <c r="O26" s="12" t="s">
        <v>333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AA26" s="4"/>
    </row>
    <row r="27" s="1" customFormat="1" ht="24" spans="1:27">
      <c r="A27" s="12">
        <v>20</v>
      </c>
      <c r="B27" s="12" t="s">
        <v>334</v>
      </c>
      <c r="C27" s="12">
        <v>50</v>
      </c>
      <c r="D27" s="12">
        <v>24</v>
      </c>
      <c r="E27" s="12"/>
      <c r="F27" s="12"/>
      <c r="G27" s="12"/>
      <c r="H27" s="12"/>
      <c r="I27" s="12"/>
      <c r="J27" s="12"/>
      <c r="K27" s="12"/>
      <c r="L27" s="12"/>
      <c r="M27" s="21"/>
      <c r="N27" s="12"/>
      <c r="O27" s="12"/>
      <c r="P27" s="12"/>
      <c r="Q27" s="12"/>
      <c r="R27" s="12"/>
      <c r="S27" s="12"/>
      <c r="T27" s="12"/>
      <c r="U27" s="12"/>
      <c r="V27" s="12"/>
      <c r="W27" s="12" t="s">
        <v>335</v>
      </c>
      <c r="X27" s="12"/>
      <c r="Y27" s="12"/>
      <c r="AA27" s="4"/>
    </row>
    <row r="28" s="1" customFormat="1" ht="24" spans="1:27">
      <c r="A28" s="12">
        <v>21</v>
      </c>
      <c r="B28" s="12" t="s">
        <v>336</v>
      </c>
      <c r="C28" s="12">
        <v>50</v>
      </c>
      <c r="D28" s="12">
        <v>24</v>
      </c>
      <c r="E28" s="12"/>
      <c r="F28" s="12"/>
      <c r="G28" s="12"/>
      <c r="H28" s="12"/>
      <c r="I28" s="12"/>
      <c r="J28" s="12"/>
      <c r="K28" s="12"/>
      <c r="L28" s="12"/>
      <c r="M28" s="21"/>
      <c r="N28" s="12"/>
      <c r="O28" s="12"/>
      <c r="P28" s="12"/>
      <c r="Q28" s="12"/>
      <c r="R28" s="12"/>
      <c r="S28" s="12"/>
      <c r="T28" s="12"/>
      <c r="U28" s="12"/>
      <c r="V28" s="12"/>
      <c r="W28" s="12" t="s">
        <v>337</v>
      </c>
      <c r="X28" s="12"/>
      <c r="Y28" s="12"/>
      <c r="AA28" s="4"/>
    </row>
    <row r="29" s="1" customFormat="1" ht="24" spans="1:27">
      <c r="A29" s="12">
        <v>22</v>
      </c>
      <c r="B29" s="12" t="s">
        <v>338</v>
      </c>
      <c r="C29" s="12">
        <v>50</v>
      </c>
      <c r="D29" s="12">
        <v>24</v>
      </c>
      <c r="E29" s="12"/>
      <c r="F29" s="12"/>
      <c r="G29" s="12"/>
      <c r="H29" s="12"/>
      <c r="I29" s="12"/>
      <c r="J29" s="12"/>
      <c r="K29" s="12"/>
      <c r="L29" s="12"/>
      <c r="M29" s="21"/>
      <c r="N29" s="12"/>
      <c r="O29" s="12"/>
      <c r="P29" s="12"/>
      <c r="Q29" s="12"/>
      <c r="R29" s="12"/>
      <c r="S29" s="12"/>
      <c r="T29" s="12"/>
      <c r="U29" s="12"/>
      <c r="V29" s="12"/>
      <c r="W29" s="12" t="s">
        <v>339</v>
      </c>
      <c r="X29" s="12"/>
      <c r="Y29" s="12"/>
      <c r="AA29" s="4"/>
    </row>
    <row r="30" s="1" customFormat="1" ht="60" spans="1:27">
      <c r="A30" s="12">
        <v>23</v>
      </c>
      <c r="B30" s="12" t="s">
        <v>340</v>
      </c>
      <c r="C30" s="13" t="s">
        <v>42</v>
      </c>
      <c r="D30" s="12">
        <v>132</v>
      </c>
      <c r="E30" s="9" t="s">
        <v>341</v>
      </c>
      <c r="F30" s="12" t="s">
        <v>341</v>
      </c>
      <c r="G30" s="12" t="s">
        <v>341</v>
      </c>
      <c r="H30" s="12" t="s">
        <v>342</v>
      </c>
      <c r="I30" s="12"/>
      <c r="J30" s="12" t="s">
        <v>342</v>
      </c>
      <c r="K30" s="12"/>
      <c r="L30" s="12"/>
      <c r="M30" s="21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AA30" s="4"/>
    </row>
    <row r="31" s="1" customFormat="1" ht="60" spans="1:27">
      <c r="A31" s="12">
        <v>24</v>
      </c>
      <c r="B31" s="12" t="s">
        <v>343</v>
      </c>
      <c r="C31" s="13" t="s">
        <v>93</v>
      </c>
      <c r="D31" s="12">
        <v>132</v>
      </c>
      <c r="E31" s="12" t="s">
        <v>341</v>
      </c>
      <c r="F31" s="12" t="s">
        <v>341</v>
      </c>
      <c r="G31" s="12" t="s">
        <v>341</v>
      </c>
      <c r="H31" s="12" t="s">
        <v>342</v>
      </c>
      <c r="I31" s="12"/>
      <c r="J31" s="12" t="s">
        <v>342</v>
      </c>
      <c r="K31" s="12"/>
      <c r="L31" s="12"/>
      <c r="M31" s="21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AA31" s="4"/>
    </row>
    <row r="32" s="1" customFormat="1" ht="60" spans="1:27">
      <c r="A32" s="12">
        <v>25</v>
      </c>
      <c r="B32" s="12" t="s">
        <v>344</v>
      </c>
      <c r="C32" s="13" t="s">
        <v>93</v>
      </c>
      <c r="D32" s="12">
        <v>132</v>
      </c>
      <c r="E32" s="12"/>
      <c r="F32" s="12"/>
      <c r="G32" s="12"/>
      <c r="H32" s="12"/>
      <c r="I32" s="12"/>
      <c r="J32" s="12"/>
      <c r="K32" s="12" t="s">
        <v>342</v>
      </c>
      <c r="L32" s="12" t="s">
        <v>342</v>
      </c>
      <c r="M32" s="21"/>
      <c r="N32" s="9" t="s">
        <v>341</v>
      </c>
      <c r="O32" s="12" t="s">
        <v>341</v>
      </c>
      <c r="P32" s="12" t="s">
        <v>341</v>
      </c>
      <c r="Q32" s="12"/>
      <c r="R32" s="12"/>
      <c r="S32" s="12"/>
      <c r="T32" s="12"/>
      <c r="U32" s="12"/>
      <c r="V32" s="12"/>
      <c r="W32" s="12"/>
      <c r="X32" s="12"/>
      <c r="Y32" s="12"/>
      <c r="AA32" s="4"/>
    </row>
    <row r="33" s="1" customFormat="1" ht="60" spans="1:27">
      <c r="A33" s="12">
        <v>26</v>
      </c>
      <c r="B33" s="12" t="s">
        <v>345</v>
      </c>
      <c r="C33" s="13" t="s">
        <v>97</v>
      </c>
      <c r="D33" s="12">
        <v>132</v>
      </c>
      <c r="E33" s="12"/>
      <c r="F33" s="12"/>
      <c r="G33" s="12"/>
      <c r="H33" s="12"/>
      <c r="I33" s="12"/>
      <c r="J33" s="12"/>
      <c r="K33" s="12" t="s">
        <v>342</v>
      </c>
      <c r="L33" s="12" t="s">
        <v>342</v>
      </c>
      <c r="M33" s="21"/>
      <c r="N33" s="12" t="s">
        <v>341</v>
      </c>
      <c r="O33" s="12" t="s">
        <v>341</v>
      </c>
      <c r="P33" s="12" t="s">
        <v>341</v>
      </c>
      <c r="Q33" s="12"/>
      <c r="R33" s="12"/>
      <c r="S33" s="12"/>
      <c r="T33" s="12"/>
      <c r="U33" s="12"/>
      <c r="V33" s="12"/>
      <c r="W33" s="12"/>
      <c r="X33" s="12"/>
      <c r="Y33" s="12"/>
      <c r="AA33" s="4"/>
    </row>
    <row r="34" ht="85.5" spans="1:25">
      <c r="A34" s="17">
        <v>27</v>
      </c>
      <c r="B34" s="17" t="s">
        <v>346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 t="s">
        <v>347</v>
      </c>
      <c r="U34" s="17"/>
      <c r="V34" s="17"/>
      <c r="W34" s="17"/>
      <c r="X34" s="25"/>
      <c r="Y34" s="25"/>
    </row>
    <row r="35" ht="42.75" spans="1:25">
      <c r="A35" s="18">
        <v>28</v>
      </c>
      <c r="B35" s="17" t="s">
        <v>348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7" t="s">
        <v>347</v>
      </c>
      <c r="V35" s="18"/>
      <c r="W35" s="18"/>
      <c r="X35" s="26"/>
      <c r="Y35" s="26"/>
    </row>
    <row r="36" ht="85.5" spans="1:25">
      <c r="A36" s="18">
        <v>29</v>
      </c>
      <c r="B36" s="17" t="s">
        <v>349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7" t="s">
        <v>347</v>
      </c>
      <c r="U36" s="18"/>
      <c r="V36" s="18"/>
      <c r="W36" s="18"/>
      <c r="X36" s="26"/>
      <c r="Y36" s="26"/>
    </row>
    <row r="37" ht="42.75" spans="1:25">
      <c r="A37" s="18">
        <v>30</v>
      </c>
      <c r="B37" s="17" t="s">
        <v>350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7" t="s">
        <v>347</v>
      </c>
      <c r="V37" s="18"/>
      <c r="W37" s="18"/>
      <c r="X37" s="26"/>
      <c r="Y37" s="26"/>
    </row>
  </sheetData>
  <mergeCells count="41">
    <mergeCell ref="A1:Y1"/>
    <mergeCell ref="B3:D3"/>
    <mergeCell ref="E3:H3"/>
    <mergeCell ref="I3:L3"/>
    <mergeCell ref="M3:P3"/>
    <mergeCell ref="Q3:U3"/>
    <mergeCell ref="V3:Y3"/>
    <mergeCell ref="B4:D4"/>
    <mergeCell ref="B5:D5"/>
    <mergeCell ref="B6:D6"/>
    <mergeCell ref="F13:Y13"/>
    <mergeCell ref="F14:Y14"/>
    <mergeCell ref="F15:Y15"/>
    <mergeCell ref="J16:K16"/>
    <mergeCell ref="J17:K17"/>
    <mergeCell ref="P18:Q18"/>
    <mergeCell ref="P19:Q19"/>
    <mergeCell ref="J20:K20"/>
    <mergeCell ref="J21:K21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lily</cp:lastModifiedBy>
  <dcterms:created xsi:type="dcterms:W3CDTF">2006-09-16T00:00:00Z</dcterms:created>
  <dcterms:modified xsi:type="dcterms:W3CDTF">2023-07-13T03:35:53Z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5CD400660CD746D8B92C2A68A9443F49</vt:lpwstr>
  </property>
  <property fmtid="{D5CDD505-2E9C-101B-9397-08002B2CF9AE}" pid="3" name="KSOProductBuildVer">
    <vt:lpwstr>2052-11.1.0.12763</vt:lpwstr>
  </property>
</Properties>
</file>