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90" activeTab="5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tc={967A6167-263D-43F6-B3D7-39BDD9632572}</author>
  </authors>
  <commentList>
    <comment ref="E25" authorId="0">
      <text>
        <r>
          <rPr>
            <sz val="10"/>
            <rFont val="宋体"/>
            <charset val="134"/>
          </rPr>
          <t>填写内容：
实训课程
实训教师
实训地点</t>
        </r>
      </text>
    </comment>
  </commentList>
</comments>
</file>

<file path=xl/sharedStrings.xml><?xml version="1.0" encoding="utf-8"?>
<sst xmlns="http://schemas.openxmlformats.org/spreadsheetml/2006/main" count="942" uniqueCount="418">
  <si>
    <r>
      <rPr>
        <sz val="16"/>
        <rFont val="黑体"/>
        <charset val="134"/>
      </rPr>
      <t xml:space="preserve">                         2024年下学期实训教学进程表</t>
    </r>
    <r>
      <rPr>
        <sz val="11"/>
        <rFont val="黑体"/>
        <charset val="134"/>
      </rPr>
      <t>（经济贸易学院）</t>
    </r>
  </si>
  <si>
    <t>序号</t>
  </si>
  <si>
    <t>月</t>
  </si>
  <si>
    <t>日</t>
  </si>
  <si>
    <t>9月2日            ︱               8</t>
  </si>
  <si>
    <t>9         ︱         15</t>
  </si>
  <si>
    <t>16   ︱              22</t>
  </si>
  <si>
    <t>23       ︱              29</t>
  </si>
  <si>
    <t>30         ︱         6</t>
  </si>
  <si>
    <t>7         ︱         13</t>
  </si>
  <si>
    <t>14         ︱         20</t>
  </si>
  <si>
    <t>21    ︱              27</t>
  </si>
  <si>
    <t>28       ︱              3</t>
  </si>
  <si>
    <t>4      ︱               10</t>
  </si>
  <si>
    <t>11      ︱               17</t>
  </si>
  <si>
    <t>18      ︱                24</t>
  </si>
  <si>
    <t>25      ︱                1</t>
  </si>
  <si>
    <t>2      ︱         8</t>
  </si>
  <si>
    <t>16      ︱         22</t>
  </si>
  <si>
    <t>23        ︱         29</t>
  </si>
  <si>
    <t>30        ︱              5</t>
  </si>
  <si>
    <t>6      ︱         12</t>
  </si>
  <si>
    <t>实训班级数：</t>
  </si>
  <si>
    <t xml:space="preserve">  周次</t>
  </si>
  <si>
    <t>班级</t>
  </si>
  <si>
    <t>人数</t>
  </si>
  <si>
    <t>课时</t>
  </si>
  <si>
    <t>22连锁经营与管理1班</t>
  </si>
  <si>
    <t>连锁企业管理沙盘实训（何卫华）机房</t>
  </si>
  <si>
    <t>连锁经营与管理专业技能综合实训（胡冰冰）机房</t>
  </si>
  <si>
    <t>22连锁经营与管理2班</t>
  </si>
  <si>
    <t>连锁经营与管理专业技能综合实训（唐洪）机房</t>
  </si>
  <si>
    <t>23连锁经营与管理1班</t>
  </si>
  <si>
    <t>连锁企业品类管理实训（任修霞）校外</t>
  </si>
  <si>
    <t>23连锁经营与管理2班</t>
  </si>
  <si>
    <t>22媒体广告1班</t>
  </si>
  <si>
    <t>广告文案写作实训（肖诺晨）机房</t>
  </si>
  <si>
    <t>专业技能综合实训（毛斑斑）机房</t>
  </si>
  <si>
    <t>22媒体广告2班</t>
  </si>
  <si>
    <t>专业技能综合实训（李红燕）机房</t>
  </si>
  <si>
    <t>23媒体广告1班</t>
  </si>
  <si>
    <t>直播实训（黄慧化）   直播室S2-306，校外</t>
  </si>
  <si>
    <t>23媒体广告2班</t>
  </si>
  <si>
    <t>22营销1班</t>
  </si>
  <si>
    <t>电商直播实训（黄慧化）   直播室S2-306，机房</t>
  </si>
  <si>
    <t>专业技能综合实训、李贞、机房（含S1-102或S2-420）</t>
  </si>
  <si>
    <t>22营销2班</t>
  </si>
  <si>
    <t>电商直播实训（王岚）   直播室S2-306，机房</t>
  </si>
  <si>
    <t>专业技能综合实训、陈凤、机房（含S1-102或S2-420）</t>
  </si>
  <si>
    <t>22营销3班</t>
  </si>
  <si>
    <t>专业技能综合实训、樊晓英、机房（含S1-102或S2-420）</t>
  </si>
  <si>
    <t>22营销4班</t>
  </si>
  <si>
    <t>电商直播实训（肖诺晨）   直播室S2-306，机房</t>
  </si>
  <si>
    <t>专业技能综合实训、钱秋兰、机房（含S1-102或S2-420）</t>
  </si>
  <si>
    <t>22营销5班</t>
  </si>
  <si>
    <t>电商直播实训（李红燕）   直播室S2-306，机房</t>
  </si>
  <si>
    <t>专业技能综合实训、谭经伦、机房（含S1-102或S2-420）</t>
  </si>
  <si>
    <t>23营销1班</t>
  </si>
  <si>
    <t>推销与谈判实训，李贞，校外</t>
  </si>
  <si>
    <t>23营销2班</t>
  </si>
  <si>
    <t>23营销3班</t>
  </si>
  <si>
    <t>推销与谈判实训，周冯西子，校外</t>
  </si>
  <si>
    <t>23营销4班</t>
  </si>
  <si>
    <t>推销与谈判实训，卢宇，校外</t>
  </si>
  <si>
    <t>23营销5班</t>
  </si>
  <si>
    <t>23市场营销本科1班</t>
  </si>
  <si>
    <t>市场调查实训，陈学忠，机房，校外</t>
  </si>
  <si>
    <t>23市场营销本科2班</t>
  </si>
  <si>
    <t>22商务管理1班</t>
  </si>
  <si>
    <t>商务运营管理实训 李黎 机房</t>
  </si>
  <si>
    <t xml:space="preserve">22商务管理2班 </t>
  </si>
  <si>
    <t>商务运营管理实训 朱波 机房</t>
  </si>
  <si>
    <t>23商务管理1班</t>
  </si>
  <si>
    <t>商务策划实训龙攀 机房</t>
  </si>
  <si>
    <t>商务数据分析与应用实训 李飘 机房，校外</t>
  </si>
  <si>
    <t>23商务管理2班</t>
  </si>
  <si>
    <t>23现代物流管理1</t>
  </si>
  <si>
    <t>50</t>
  </si>
  <si>
    <t>快递实务实训（贾妍）机房</t>
  </si>
  <si>
    <t>仓储管理实训（成莹洁）机房</t>
  </si>
  <si>
    <t>23现代物流管理2</t>
  </si>
  <si>
    <t>54</t>
  </si>
  <si>
    <t>22现代物流管理1</t>
  </si>
  <si>
    <t>物流数据分析实训（成莹洁）机房</t>
  </si>
  <si>
    <t>物流专业综合实训（彭庆）机房</t>
  </si>
  <si>
    <t>22现代物流管理2</t>
  </si>
  <si>
    <t>48</t>
  </si>
  <si>
    <t>物流专业综合实训（唐炜）机房</t>
  </si>
  <si>
    <r>
      <rPr>
        <b/>
        <sz val="16"/>
        <color theme="1"/>
        <rFont val="黑体"/>
        <charset val="134"/>
      </rPr>
      <t xml:space="preserve">                         2024年下学期实训教学进程表</t>
    </r>
    <r>
      <rPr>
        <sz val="11"/>
        <color theme="1"/>
        <rFont val="黑体"/>
        <charset val="134"/>
      </rPr>
      <t>（茶学院）</t>
    </r>
  </si>
  <si>
    <t>22茶艺与茶文化1班</t>
  </si>
  <si>
    <t>37</t>
  </si>
  <si>
    <t>专业技能综合实训校内（廖伟）</t>
  </si>
  <si>
    <t>22茶艺与茶文化2班</t>
  </si>
  <si>
    <t>42</t>
  </si>
  <si>
    <t>22茶艺与茶文化3班</t>
  </si>
  <si>
    <t>44</t>
  </si>
  <si>
    <t>直播与视频营销实训（欧阳梅）</t>
  </si>
  <si>
    <t>22食用菌生产与加工技术班</t>
  </si>
  <si>
    <t>32</t>
  </si>
  <si>
    <t>专业技能综合实训（谢虎军）</t>
  </si>
  <si>
    <t>市场营销策划实训（王娜玲）</t>
  </si>
  <si>
    <t>23茶艺与茶文化1班</t>
  </si>
  <si>
    <t>45</t>
  </si>
  <si>
    <t>市场调研实训（王娜玲）</t>
  </si>
  <si>
    <t>23茶艺与茶文化2班</t>
  </si>
  <si>
    <t>43</t>
  </si>
  <si>
    <t>23茶艺与茶文化3班</t>
  </si>
  <si>
    <t>24茶艺与茶文化3班（三二分段）</t>
  </si>
  <si>
    <t>0</t>
  </si>
  <si>
    <t>茶叶销售实训（廖伟）</t>
  </si>
  <si>
    <t>23食用菌生产与加工技术班</t>
  </si>
  <si>
    <t>食用菌制种技术实训（食用菌所）</t>
  </si>
  <si>
    <t>食用菌栽培技术实训（肖鹏飞）</t>
  </si>
  <si>
    <r>
      <rPr>
        <sz val="18"/>
        <rFont val="方正小标宋简体"/>
        <charset val="134"/>
      </rPr>
      <t>2024年下学期实训教学进程表</t>
    </r>
    <r>
      <rPr>
        <sz val="14"/>
        <rFont val="方正小标宋简体"/>
        <charset val="134"/>
      </rPr>
      <t>（电子商务学院）</t>
    </r>
  </si>
  <si>
    <t>9月2日
︱
8</t>
  </si>
  <si>
    <t>9
︱
15</t>
  </si>
  <si>
    <t>16
︱
22</t>
  </si>
  <si>
    <t>23
︱
29</t>
  </si>
  <si>
    <t>30
︱
6</t>
  </si>
  <si>
    <t>7
︱
13</t>
  </si>
  <si>
    <t>14
︱
20</t>
  </si>
  <si>
    <t>21
︱
27</t>
  </si>
  <si>
    <t>28
︱
3</t>
  </si>
  <si>
    <t>4
︱
10</t>
  </si>
  <si>
    <t>11
︱
17</t>
  </si>
  <si>
    <t>18
︱
24</t>
  </si>
  <si>
    <t>25
︱
1</t>
  </si>
  <si>
    <t>2
︱
8</t>
  </si>
  <si>
    <t>30
︱
5</t>
  </si>
  <si>
    <t>6
︱
12</t>
  </si>
  <si>
    <t>实训班级数</t>
  </si>
  <si>
    <t>22电商1班</t>
  </si>
  <si>
    <t>电子商务综合实训
(章明)
机房</t>
  </si>
  <si>
    <t>电子商务数据分析与应用实训
(王煦惠)
机房</t>
  </si>
  <si>
    <t>22电商2班</t>
  </si>
  <si>
    <t>电子商务综合实训
(许青)
机房</t>
  </si>
  <si>
    <t>22电商3班</t>
  </si>
  <si>
    <t>电子商务综合实训
(丁妍)
机房</t>
  </si>
  <si>
    <t>22电商4班</t>
  </si>
  <si>
    <t>电子商务综合实训
(伍音子)
机房</t>
  </si>
  <si>
    <t>23电商1班</t>
  </si>
  <si>
    <r>
      <rPr>
        <sz val="10"/>
        <rFont val="宋体"/>
        <charset val="134"/>
      </rPr>
      <t>客户服务与管理实训
(企业老师)
S2-318+</t>
    </r>
    <r>
      <rPr>
        <sz val="10"/>
        <color indexed="10"/>
        <rFont val="宋体"/>
        <charset val="134"/>
      </rPr>
      <t>直播实训室</t>
    </r>
  </si>
  <si>
    <t>23电商2班</t>
  </si>
  <si>
    <t>23电商3班</t>
  </si>
  <si>
    <t>23电商4（三二分段）班</t>
  </si>
  <si>
    <t>电子商务综合实训
(宋茜)
机房</t>
  </si>
  <si>
    <t>电子商务商务数据分析实训
(宋茜)
机房</t>
  </si>
  <si>
    <t>24电商3（三二分段）班</t>
  </si>
  <si>
    <t>电商视觉设计实训
(杨蓉)
机房</t>
  </si>
  <si>
    <t>24电商4（三二分段）班</t>
  </si>
  <si>
    <t>电商视觉设计实训
(曾玲)
机房</t>
  </si>
  <si>
    <t>22国商1班</t>
  </si>
  <si>
    <t>国际商务专业技能专项实训
(吴家倩)
机房</t>
  </si>
  <si>
    <t>国际商务专业综合实训
(倪莹莹)
机房</t>
  </si>
  <si>
    <t>22国商2班</t>
  </si>
  <si>
    <t>国际商务专业技能专项实训
(刘旭晔)
机房</t>
  </si>
  <si>
    <t>22国商3班</t>
  </si>
  <si>
    <t>国际商务专业技能专项实训
(熊卉)
机房</t>
  </si>
  <si>
    <t>23国商1班</t>
  </si>
  <si>
    <r>
      <rPr>
        <sz val="10"/>
        <rFont val="宋体"/>
        <charset val="134"/>
      </rPr>
      <t xml:space="preserve">商品摄影实训
(虢海燕)
</t>
    </r>
    <r>
      <rPr>
        <sz val="10"/>
        <color indexed="10"/>
        <rFont val="宋体"/>
        <charset val="134"/>
      </rPr>
      <t>摄影实训室</t>
    </r>
  </si>
  <si>
    <t>跨境电商实务实训
(谢丽云)
机房</t>
  </si>
  <si>
    <t>23国商2班</t>
  </si>
  <si>
    <t>23国商3班</t>
  </si>
  <si>
    <t>22农商1班</t>
  </si>
  <si>
    <t>农村电商技能综合实训
(陈天宇)
机房</t>
  </si>
  <si>
    <t>电商品牌运营实训
(曾裕)
机房</t>
  </si>
  <si>
    <t>22农商2班</t>
  </si>
  <si>
    <t>22农商3班</t>
  </si>
  <si>
    <t>23农商1班</t>
  </si>
  <si>
    <r>
      <rPr>
        <sz val="10"/>
        <rFont val="宋体"/>
        <charset val="134"/>
      </rPr>
      <t xml:space="preserve">农产品直播营销实训
(李娜)
</t>
    </r>
    <r>
      <rPr>
        <sz val="10"/>
        <color indexed="10"/>
        <rFont val="宋体"/>
        <charset val="134"/>
      </rPr>
      <t>直播实训室</t>
    </r>
  </si>
  <si>
    <t>23农商2班</t>
  </si>
  <si>
    <t>23农商3班</t>
  </si>
  <si>
    <t>22移商1班</t>
  </si>
  <si>
    <t>移动商务综合实训
(李柱)
机房</t>
  </si>
  <si>
    <t>电子商务数据分析与应用实训
(李喜)
机房</t>
  </si>
  <si>
    <t>22移商2班</t>
  </si>
  <si>
    <t>移动商务综合实训
(方舟)
机房</t>
  </si>
  <si>
    <t>22移商3班</t>
  </si>
  <si>
    <t>移动商务综合实训
(刘元君)
机房</t>
  </si>
  <si>
    <t>23移商1班</t>
  </si>
  <si>
    <t>客户服务与管理实训
(企业)
S2-320</t>
  </si>
  <si>
    <t>23移商2班</t>
  </si>
  <si>
    <t>23移商3（三二分段）班</t>
  </si>
  <si>
    <t>移动商务综合实训
(李文娟)
机房</t>
  </si>
  <si>
    <t>23移商4（三二分段）班</t>
  </si>
  <si>
    <t>移动商务综合实训
(夏璐)
机房</t>
  </si>
  <si>
    <r>
      <rPr>
        <b/>
        <sz val="16"/>
        <rFont val="黑体"/>
        <charset val="134"/>
      </rPr>
      <t xml:space="preserve">                         2024年下学期实训教学进程表</t>
    </r>
    <r>
      <rPr>
        <sz val="11"/>
        <rFont val="黑体"/>
        <charset val="134"/>
      </rPr>
      <t>（旅游管理学院）</t>
    </r>
  </si>
  <si>
    <r>
      <rPr>
        <sz val="10"/>
        <rFont val="宋体"/>
        <charset val="134"/>
      </rPr>
      <t>9         ︱         1</t>
    </r>
    <r>
      <rPr>
        <sz val="10"/>
        <rFont val="宋体"/>
        <charset val="255"/>
      </rPr>
      <t>5</t>
    </r>
  </si>
  <si>
    <r>
      <rPr>
        <sz val="10"/>
        <rFont val="宋体"/>
        <charset val="134"/>
      </rPr>
      <t>1</t>
    </r>
    <r>
      <rPr>
        <sz val="10"/>
        <rFont val="宋体"/>
        <charset val="255"/>
      </rPr>
      <t>6</t>
    </r>
    <r>
      <rPr>
        <sz val="10"/>
        <rFont val="宋体"/>
        <charset val="255"/>
      </rPr>
      <t xml:space="preserve">   ︱              </t>
    </r>
    <r>
      <rPr>
        <sz val="10"/>
        <rFont val="宋体"/>
        <charset val="255"/>
      </rPr>
      <t>22</t>
    </r>
  </si>
  <si>
    <r>
      <rPr>
        <sz val="10"/>
        <rFont val="宋体"/>
        <charset val="134"/>
      </rPr>
      <t>23</t>
    </r>
    <r>
      <rPr>
        <sz val="10"/>
        <rFont val="宋体"/>
        <charset val="255"/>
      </rPr>
      <t xml:space="preserve">       ︱              29</t>
    </r>
  </si>
  <si>
    <r>
      <rPr>
        <sz val="10"/>
        <rFont val="宋体"/>
        <charset val="134"/>
      </rPr>
      <t>14</t>
    </r>
    <r>
      <rPr>
        <sz val="10"/>
        <rFont val="宋体"/>
        <charset val="255"/>
      </rPr>
      <t xml:space="preserve">         ︱         </t>
    </r>
    <r>
      <rPr>
        <sz val="10"/>
        <rFont val="宋体"/>
        <charset val="255"/>
      </rPr>
      <t>20</t>
    </r>
  </si>
  <si>
    <r>
      <rPr>
        <sz val="10"/>
        <rFont val="宋体"/>
        <charset val="134"/>
      </rPr>
      <t>21</t>
    </r>
    <r>
      <rPr>
        <sz val="10"/>
        <rFont val="宋体"/>
        <charset val="255"/>
      </rPr>
      <t xml:space="preserve">    ︱              </t>
    </r>
    <r>
      <rPr>
        <sz val="10"/>
        <rFont val="宋体"/>
        <charset val="255"/>
      </rPr>
      <t>2</t>
    </r>
    <r>
      <rPr>
        <sz val="10"/>
        <rFont val="宋体"/>
        <charset val="255"/>
      </rPr>
      <t>7</t>
    </r>
  </si>
  <si>
    <r>
      <rPr>
        <sz val="10"/>
        <rFont val="宋体"/>
        <charset val="134"/>
      </rPr>
      <t>28</t>
    </r>
    <r>
      <rPr>
        <sz val="10"/>
        <rFont val="宋体"/>
        <charset val="255"/>
      </rPr>
      <t xml:space="preserve">       ︱              </t>
    </r>
    <r>
      <rPr>
        <sz val="10"/>
        <rFont val="宋体"/>
        <charset val="255"/>
      </rPr>
      <t>3</t>
    </r>
  </si>
  <si>
    <r>
      <rPr>
        <sz val="10"/>
        <rFont val="宋体"/>
        <charset val="134"/>
      </rPr>
      <t>4</t>
    </r>
    <r>
      <rPr>
        <sz val="10"/>
        <rFont val="宋体"/>
        <charset val="255"/>
      </rPr>
      <t xml:space="preserve">      ︱               </t>
    </r>
    <r>
      <rPr>
        <sz val="10"/>
        <rFont val="宋体"/>
        <charset val="255"/>
      </rPr>
      <t>10</t>
    </r>
  </si>
  <si>
    <r>
      <rPr>
        <sz val="10"/>
        <rFont val="宋体"/>
        <charset val="134"/>
      </rPr>
      <t>11</t>
    </r>
    <r>
      <rPr>
        <sz val="10"/>
        <rFont val="宋体"/>
        <charset val="255"/>
      </rPr>
      <t xml:space="preserve">      ︱               </t>
    </r>
    <r>
      <rPr>
        <sz val="10"/>
        <rFont val="宋体"/>
        <charset val="255"/>
      </rPr>
      <t>1</t>
    </r>
    <r>
      <rPr>
        <sz val="10"/>
        <rFont val="宋体"/>
        <charset val="255"/>
      </rPr>
      <t>7</t>
    </r>
  </si>
  <si>
    <r>
      <rPr>
        <sz val="10"/>
        <rFont val="宋体"/>
        <charset val="134"/>
      </rPr>
      <t>18</t>
    </r>
    <r>
      <rPr>
        <sz val="10"/>
        <rFont val="宋体"/>
        <charset val="255"/>
      </rPr>
      <t xml:space="preserve">      ︱                </t>
    </r>
    <r>
      <rPr>
        <sz val="10"/>
        <rFont val="宋体"/>
        <charset val="255"/>
      </rPr>
      <t>24</t>
    </r>
  </si>
  <si>
    <r>
      <rPr>
        <sz val="10"/>
        <rFont val="宋体"/>
        <charset val="134"/>
      </rPr>
      <t>25</t>
    </r>
    <r>
      <rPr>
        <sz val="10"/>
        <rFont val="宋体"/>
        <charset val="255"/>
      </rPr>
      <t xml:space="preserve">      ︱                </t>
    </r>
    <r>
      <rPr>
        <sz val="10"/>
        <rFont val="宋体"/>
        <charset val="255"/>
      </rPr>
      <t>1</t>
    </r>
  </si>
  <si>
    <r>
      <rPr>
        <sz val="10"/>
        <rFont val="宋体"/>
        <charset val="134"/>
      </rPr>
      <t>2</t>
    </r>
    <r>
      <rPr>
        <sz val="10"/>
        <rFont val="宋体"/>
        <charset val="255"/>
      </rPr>
      <t xml:space="preserve">      ︱         </t>
    </r>
    <r>
      <rPr>
        <sz val="10"/>
        <rFont val="宋体"/>
        <charset val="255"/>
      </rPr>
      <t>8</t>
    </r>
  </si>
  <si>
    <r>
      <rPr>
        <sz val="10"/>
        <rFont val="宋体"/>
        <charset val="134"/>
      </rPr>
      <t>16</t>
    </r>
    <r>
      <rPr>
        <sz val="10"/>
        <rFont val="宋体"/>
        <charset val="255"/>
      </rPr>
      <t xml:space="preserve">      ︱         </t>
    </r>
    <r>
      <rPr>
        <sz val="10"/>
        <rFont val="宋体"/>
        <charset val="255"/>
      </rPr>
      <t>22</t>
    </r>
  </si>
  <si>
    <r>
      <rPr>
        <sz val="10"/>
        <rFont val="宋体"/>
        <charset val="134"/>
      </rPr>
      <t>23</t>
    </r>
    <r>
      <rPr>
        <sz val="10"/>
        <rFont val="宋体"/>
        <charset val="255"/>
      </rPr>
      <t xml:space="preserve">        ︱         </t>
    </r>
    <r>
      <rPr>
        <sz val="10"/>
        <rFont val="宋体"/>
        <charset val="255"/>
      </rPr>
      <t>2</t>
    </r>
    <r>
      <rPr>
        <sz val="10"/>
        <rFont val="宋体"/>
        <charset val="255"/>
      </rPr>
      <t>9</t>
    </r>
  </si>
  <si>
    <r>
      <rPr>
        <sz val="10"/>
        <rFont val="宋体"/>
        <charset val="134"/>
      </rPr>
      <t>30</t>
    </r>
    <r>
      <rPr>
        <sz val="10"/>
        <rFont val="宋体"/>
        <charset val="255"/>
      </rPr>
      <t xml:space="preserve">        ︱              </t>
    </r>
    <r>
      <rPr>
        <sz val="10"/>
        <rFont val="宋体"/>
        <charset val="255"/>
      </rPr>
      <t>5</t>
    </r>
  </si>
  <si>
    <r>
      <rPr>
        <sz val="10"/>
        <rFont val="宋体"/>
        <charset val="134"/>
      </rPr>
      <t>6</t>
    </r>
    <r>
      <rPr>
        <sz val="10"/>
        <rFont val="宋体"/>
        <charset val="255"/>
      </rPr>
      <t xml:space="preserve">      ︱         </t>
    </r>
    <r>
      <rPr>
        <sz val="10"/>
        <rFont val="宋体"/>
        <charset val="255"/>
      </rPr>
      <t>12</t>
    </r>
  </si>
  <si>
    <t>23旅管1班</t>
  </si>
  <si>
    <t>导游考证实训</t>
  </si>
  <si>
    <t>研学旅行指导师实训</t>
  </si>
  <si>
    <t>旅游市场营销</t>
  </si>
  <si>
    <t>23旅管2班</t>
  </si>
  <si>
    <t>23旅管3班</t>
  </si>
  <si>
    <t>23智慧景区1班</t>
  </si>
  <si>
    <t>研学旅行基（营）地服务与管理实训</t>
  </si>
  <si>
    <t>市场调查与分析实训</t>
  </si>
  <si>
    <t>23智慧景区2班</t>
  </si>
  <si>
    <t>22智慧景区开发与管理班</t>
  </si>
  <si>
    <t>景区专业技能综合实训</t>
  </si>
  <si>
    <t>22旅管1班</t>
  </si>
  <si>
    <t>旅游专业技能综合实训</t>
  </si>
  <si>
    <t>旅游线路设计实训</t>
  </si>
  <si>
    <t>22旅管2班</t>
  </si>
  <si>
    <t>22旅管3班</t>
  </si>
  <si>
    <t>22商英1</t>
  </si>
  <si>
    <t>商务英语专业综合实训，陈虹、陈璐、丁俐、温雪梅（机房）</t>
  </si>
  <si>
    <t>商务英语专业综合实训，陈璐、丁俐、温雪梅（机房）</t>
  </si>
  <si>
    <t>商务英语笔译实训，陈虹（机房）</t>
  </si>
  <si>
    <t>22商英2</t>
  </si>
  <si>
    <t>商务英语专业综合实训， 肖群涵、朱文艳、陈璐（机房）</t>
  </si>
  <si>
    <t>商务英语专业综合实训， 谭美云、肖群涵、朱文艳（机房）</t>
  </si>
  <si>
    <t>商务英语笔译实训，肖群涵（机房）</t>
  </si>
  <si>
    <t>22商英3</t>
  </si>
  <si>
    <t>商务英语专业综合实训，汪霞、王晓华、黄琦（机房）</t>
  </si>
  <si>
    <t>商务英语笔译实训，汪霞（机房）</t>
  </si>
  <si>
    <t>22商英4</t>
  </si>
  <si>
    <t>商务英语专业综合实训，谭美云、邱飞燕、肖淑葵（机房）</t>
  </si>
  <si>
    <t>商务英语专业综合实训，陈虹、邱飞燕、肖淑葵（机房）</t>
  </si>
  <si>
    <t>商务英语笔译实训，谭美云（机房）</t>
  </si>
  <si>
    <t>23商英1</t>
  </si>
  <si>
    <t>跨境电商英语实务实训，丁俐（机房）</t>
  </si>
  <si>
    <t>23商英2</t>
  </si>
  <si>
    <t>跨境电商英语实务实训，邱桂林（机房）</t>
  </si>
  <si>
    <t>23商英3</t>
  </si>
  <si>
    <t>跨境电商英语实务实训，王晓华（机房）</t>
  </si>
  <si>
    <t>23商英4</t>
  </si>
  <si>
    <t>跨境电商英语实务实训，黄琦（机房）</t>
  </si>
  <si>
    <t>22空乘1班</t>
  </si>
  <si>
    <t>客舱服务呈现实训（熊莎）空舱模拟实训室</t>
  </si>
  <si>
    <t>民航机上应急与急救实训（周桂兰）形象塑造实训室</t>
  </si>
  <si>
    <t>专业技能强化实训（空乘教研室）</t>
  </si>
  <si>
    <t>22空乘2班</t>
  </si>
  <si>
    <t>23空乘1班</t>
  </si>
  <si>
    <t>职业形象塑造强化实训（梅娟）形象塑造实训室</t>
  </si>
  <si>
    <t>23空乘2班</t>
  </si>
  <si>
    <t>24空乘1班</t>
  </si>
  <si>
    <t>24空乘2班</t>
  </si>
  <si>
    <t>23酒管与数字化运营1班</t>
  </si>
  <si>
    <t>49</t>
  </si>
  <si>
    <t>餐饮服务实训（罗霞）中西餐厅实训室+机房</t>
  </si>
  <si>
    <t>客房服务与管理实训（许若晨）客房实训室+机房</t>
  </si>
  <si>
    <t>23酒管与数字化运营2班</t>
  </si>
  <si>
    <t>23酒管与数字化运营3班</t>
  </si>
  <si>
    <t>22酒管与数字化运营1班</t>
  </si>
  <si>
    <t>46</t>
  </si>
  <si>
    <t>酒店技能综合实训（赵科峰、蒋术良、许若晨、罗霞、佘白连、谢丽萍等）中西餐厅实训室、酒吧实训室、客房实训室+机房）</t>
  </si>
  <si>
    <t>22酒管与数字化运营2班</t>
  </si>
  <si>
    <t>22酒管与数字化运营3班</t>
  </si>
  <si>
    <r>
      <rPr>
        <b/>
        <sz val="16"/>
        <rFont val="黑体"/>
        <charset val="134"/>
      </rPr>
      <t xml:space="preserve">                         2024年下学期实训教学进程表</t>
    </r>
    <r>
      <rPr>
        <sz val="11"/>
        <rFont val="黑体"/>
        <charset val="134"/>
      </rPr>
      <t>（会计学院）</t>
    </r>
  </si>
  <si>
    <t>5
国庆、
5天放假</t>
  </si>
  <si>
    <t>22大数据与财管1</t>
  </si>
  <si>
    <t>56</t>
  </si>
  <si>
    <t>120</t>
  </si>
  <si>
    <t>大数据与财务管理综合实训-机房</t>
  </si>
  <si>
    <t>大数据与财务管理综合实训-VBSE</t>
  </si>
  <si>
    <t>22大数据与财管2</t>
  </si>
  <si>
    <t>22大数据与财管3</t>
  </si>
  <si>
    <t>55</t>
  </si>
  <si>
    <t>22大数据与财管4</t>
  </si>
  <si>
    <t>23大数据与财管1班</t>
  </si>
  <si>
    <t>57</t>
  </si>
  <si>
    <t>1+X智能财税实训</t>
  </si>
  <si>
    <t>会计信息系统应用实训</t>
  </si>
  <si>
    <t>23大数据与财管2班</t>
  </si>
  <si>
    <t>23大数据与财管3班</t>
  </si>
  <si>
    <t>23大数据与财管4班</t>
  </si>
  <si>
    <t>24大数据与财务管理1班</t>
  </si>
  <si>
    <t>53</t>
  </si>
  <si>
    <t>24</t>
  </si>
  <si>
    <t>财务认知实训
18周周末排2天，共16节</t>
  </si>
  <si>
    <t>财务认知实训
19周周末排1天，共8节</t>
  </si>
  <si>
    <t>24大数据与财务管理2班</t>
  </si>
  <si>
    <t>24大数据与财务管理3班</t>
  </si>
  <si>
    <t>23大数据与会计10班</t>
  </si>
  <si>
    <t>41</t>
  </si>
  <si>
    <t>140</t>
  </si>
  <si>
    <t>大数据与会计综合实训-VBSE</t>
  </si>
  <si>
    <t>大数据与会计综合实训-机房</t>
  </si>
  <si>
    <t>23大数据与会计9班</t>
  </si>
  <si>
    <t>39</t>
  </si>
  <si>
    <t>22大数据与会计1班</t>
  </si>
  <si>
    <t>22大数据与会计2班</t>
  </si>
  <si>
    <t>22大数据与会计3班</t>
  </si>
  <si>
    <t>22大数据与会计4班</t>
  </si>
  <si>
    <t>22大数据与会计5班</t>
  </si>
  <si>
    <t>22大数据与会计6班</t>
  </si>
  <si>
    <t>22大数据与会计7班</t>
  </si>
  <si>
    <t>51</t>
  </si>
  <si>
    <t>22大数据与会计8班</t>
  </si>
  <si>
    <t>22大数据与会计9班</t>
  </si>
  <si>
    <t>52</t>
  </si>
  <si>
    <t>22大数据与会计10班</t>
  </si>
  <si>
    <t>23大数据与会计1班</t>
  </si>
  <si>
    <t>60</t>
  </si>
  <si>
    <t>23大数据与会计2班</t>
  </si>
  <si>
    <t>23大数据与会计5班</t>
  </si>
  <si>
    <t>23大数据与会计6班</t>
  </si>
  <si>
    <t>58</t>
  </si>
  <si>
    <t>23大数据与会计7班</t>
  </si>
  <si>
    <t>23大数据与会计8班</t>
  </si>
  <si>
    <t>23大数据与会计3班</t>
  </si>
  <si>
    <t>23大数据与会计4班</t>
  </si>
  <si>
    <t>24大数据与会计10班</t>
  </si>
  <si>
    <t>基础会计实训（第18周周末两天）</t>
  </si>
  <si>
    <t>基础会计实训（第19周一天）</t>
  </si>
  <si>
    <t>24大数据与会计1班</t>
  </si>
  <si>
    <t>基础会计实训（第8周周末两天）</t>
  </si>
  <si>
    <t>24大数据与会计2班</t>
  </si>
  <si>
    <t>24大数据与会计6班</t>
  </si>
  <si>
    <t>24大数据与会计7班</t>
  </si>
  <si>
    <t>24大数据与会计8班</t>
  </si>
  <si>
    <t>24大数据与会计9班</t>
  </si>
  <si>
    <t>23会计信息管理1班</t>
  </si>
  <si>
    <t>23会计信息管理2班</t>
  </si>
  <si>
    <t>22会计信息管理1班</t>
  </si>
  <si>
    <t>会计信息管理综合实训</t>
  </si>
  <si>
    <t>会计信息管理综合实训-VBSE</t>
  </si>
  <si>
    <t>22会计信息管理2班</t>
  </si>
  <si>
    <t>23会计信息管理3班</t>
  </si>
  <si>
    <t>23统计与会计1班</t>
  </si>
  <si>
    <t>统计实务实训</t>
  </si>
  <si>
    <t>23统计与会计2班</t>
  </si>
  <si>
    <t>22统计与会计1班</t>
  </si>
  <si>
    <t>统计与会计核算综合实训</t>
  </si>
  <si>
    <t>统计与会计核算综合实训-VBSE</t>
  </si>
  <si>
    <t>22统计与会计2班</t>
  </si>
  <si>
    <t>22级金融服务与管理1班</t>
  </si>
  <si>
    <t>金融服务与管理专业综合实训（王思惟、周蓉晖、袁金妗、郜旭芳、彭莉、喻思慧、钟为、李娅娜）机房</t>
  </si>
  <si>
    <t>(国庆放假1周)</t>
  </si>
  <si>
    <t>22级金融服务与管理2班</t>
  </si>
  <si>
    <t>22级财富管理1班</t>
  </si>
  <si>
    <t>财富管理专业综合实训（王思惟、周蓉晖、袁金妗、郜旭芳、彭莉、喻思慧、钟为、李娅娜）机房</t>
  </si>
  <si>
    <t>22级财富管理2班</t>
  </si>
  <si>
    <t>23级财富管理1班</t>
  </si>
  <si>
    <t>证券投资分析实训（王思惟、喻思慧）机房</t>
  </si>
  <si>
    <t>期货从业资格考证实训（王思惟、郜旭芳）机房</t>
  </si>
  <si>
    <t>23级财富管理2班</t>
  </si>
  <si>
    <t>23级金融服务与管理1班</t>
  </si>
  <si>
    <t>证券投资分析实训（王思惟、钟为）机房</t>
  </si>
  <si>
    <t>证券从业资格考证实训（王思惟、彭莉）机房</t>
  </si>
  <si>
    <t>23级金融服务与管理2班</t>
  </si>
  <si>
    <r>
      <rPr>
        <sz val="16"/>
        <color rgb="FF000000"/>
        <rFont val="黑体"/>
        <charset val="134"/>
      </rPr>
      <t>2024年下学期实训教学进程表</t>
    </r>
    <r>
      <rPr>
        <sz val="11"/>
        <color rgb="FF000000"/>
        <rFont val="黑体"/>
        <charset val="134"/>
      </rPr>
      <t>（信息学院）</t>
    </r>
  </si>
  <si>
    <t>9月2日   ︱ 8</t>
  </si>
  <si>
    <t>9  ︱  15</t>
  </si>
  <si>
    <t>16   ︱22</t>
  </si>
  <si>
    <t>23︱ 29</t>
  </si>
  <si>
    <t>30  ︱  6</t>
  </si>
  <si>
    <t>7  ︱  13</t>
  </si>
  <si>
    <t>14  ︱  20</t>
  </si>
  <si>
    <t>21    ︱27</t>
  </si>
  <si>
    <t>28       ︱3</t>
  </si>
  <si>
    <t>4      ︱10</t>
  </si>
  <si>
    <t>11      ︱17</t>
  </si>
  <si>
    <t>18      ︱ 24</t>
  </si>
  <si>
    <t>25      ︱ 1</t>
  </si>
  <si>
    <t>2      ︱  8</t>
  </si>
  <si>
    <t>16      ︱  22</t>
  </si>
  <si>
    <t>30 ︱5</t>
  </si>
  <si>
    <t>6      ︱  12</t>
  </si>
  <si>
    <t>周次</t>
  </si>
  <si>
    <t>22大数据1班</t>
  </si>
  <si>
    <t>大数据专业技能综合实训S1-406</t>
  </si>
  <si>
    <t>22大数据2班</t>
  </si>
  <si>
    <t>大数据专业技能综合实训S1-408</t>
  </si>
  <si>
    <t>22软件1班</t>
  </si>
  <si>
    <t>软件专业技能综合实训</t>
  </si>
  <si>
    <t>软件项目企业级实训（企业）</t>
  </si>
  <si>
    <t>22软件2班</t>
  </si>
  <si>
    <t>软件专业技能综合实训（待定）</t>
  </si>
  <si>
    <t>软件项目企业级实训（待定）</t>
  </si>
  <si>
    <t>22软件3班</t>
  </si>
  <si>
    <t>22软件4班</t>
  </si>
  <si>
    <t>23软件1班</t>
  </si>
  <si>
    <t>JavaWeb应用开发实训（廖清远）</t>
  </si>
  <si>
    <t>23软件2班</t>
  </si>
  <si>
    <t>JavaWeb应用开发实训（刘洋）</t>
  </si>
  <si>
    <t>23软件3班</t>
  </si>
  <si>
    <t>23软件4班</t>
  </si>
  <si>
    <t>23计网3（三二分段）班</t>
  </si>
  <si>
    <t>网络工程综合实训</t>
  </si>
  <si>
    <t>23计网1班</t>
  </si>
  <si>
    <t>局域网组网实训</t>
  </si>
  <si>
    <t>23计网2班</t>
  </si>
  <si>
    <t>22计网1班</t>
  </si>
  <si>
    <t>22计网2班</t>
  </si>
  <si>
    <t>22移动互联技术1班</t>
  </si>
  <si>
    <t>技能综合实训（刘丹）   食堂402</t>
  </si>
  <si>
    <t>22移动互联技术2班</t>
  </si>
  <si>
    <t>技能综合实训（阳武）   食堂403</t>
  </si>
  <si>
    <t>22移动互联技术3班</t>
  </si>
  <si>
    <t>技能综合实训（待定）   食堂404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</si>
  <si>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3</t>
    </r>
    <r>
      <rPr>
        <sz val="10"/>
        <rFont val="宋体"/>
        <charset val="134"/>
      </rPr>
      <t>移动互联技术</t>
    </r>
    <r>
      <rPr>
        <sz val="10"/>
        <rFont val="宋体"/>
        <charset val="134"/>
      </rPr>
      <t>1</t>
    </r>
    <r>
      <rPr>
        <sz val="10"/>
        <rFont val="宋体"/>
        <charset val="134"/>
      </rPr>
      <t>班</t>
    </r>
  </si>
  <si>
    <t>技能综合实训（刘丹）   食堂302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</si>
  <si>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3</t>
    </r>
    <r>
      <rPr>
        <sz val="10"/>
        <rFont val="宋体"/>
        <charset val="134"/>
      </rPr>
      <t>移动互联技术</t>
    </r>
    <r>
      <rPr>
        <sz val="10"/>
        <rFont val="宋体"/>
        <charset val="134"/>
      </rPr>
      <t>2班</t>
    </r>
  </si>
  <si>
    <t>技能综合实训（李彩云）   食堂303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</si>
  <si>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3</t>
    </r>
    <r>
      <rPr>
        <sz val="10"/>
        <rFont val="宋体"/>
        <charset val="134"/>
      </rPr>
      <t>移动互联技术</t>
    </r>
    <r>
      <rPr>
        <sz val="10"/>
        <rFont val="宋体"/>
        <charset val="134"/>
      </rPr>
      <t>3班</t>
    </r>
  </si>
  <si>
    <t>技能综合实训（待定）   食堂304</t>
  </si>
  <si>
    <t>23人工智能1班</t>
  </si>
  <si>
    <t>深度学习框架应用实训(待定)机房</t>
  </si>
  <si>
    <t>23人工智能2班</t>
  </si>
  <si>
    <t>22人工智能1班</t>
  </si>
  <si>
    <t>人工智能技术应用专业技能综合实训(待定)机房</t>
  </si>
  <si>
    <t>22人工智能2班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</si>
</sst>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sz val="10"/>
      <color theme="1"/>
      <name val="宋体"/>
      <charset val="134"/>
      <scheme val="minor"/>
    </font>
    <font>
      <b/>
      <sz val="8"/>
      <name val="Times New Roman"/>
      <charset val="134"/>
    </font>
    <font>
      <b/>
      <sz val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b/>
      <sz val="16"/>
      <name val="黑体"/>
      <charset val="134"/>
    </font>
    <font>
      <sz val="10"/>
      <name val="宋体"/>
      <charset val="134"/>
      <scheme val="minor"/>
    </font>
    <font>
      <sz val="18"/>
      <name val="方正小标宋简体"/>
      <charset val="134"/>
    </font>
    <font>
      <sz val="16"/>
      <name val="方正小标宋简体"/>
      <charset val="134"/>
    </font>
    <font>
      <sz val="16"/>
      <color rgb="FFFF0000"/>
      <name val="方正小标宋简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0.5"/>
      <name val="宋体"/>
      <charset val="134"/>
    </font>
    <font>
      <sz val="10"/>
      <color theme="1"/>
      <name val="宋体"/>
      <charset val="134"/>
    </font>
    <font>
      <sz val="16"/>
      <color theme="1"/>
      <name val="黑体"/>
      <charset val="134"/>
    </font>
    <font>
      <b/>
      <sz val="16"/>
      <color theme="1"/>
      <name val="黑体"/>
      <charset val="134"/>
    </font>
    <font>
      <b/>
      <sz val="8"/>
      <color theme="1"/>
      <name val="Times New Roman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rgb="FFFF0000"/>
      <name val="宋体"/>
      <charset val="134"/>
    </font>
    <font>
      <sz val="8"/>
      <name val="Times New Roman"/>
      <charset val="0"/>
    </font>
    <font>
      <sz val="8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rgb="FF000000"/>
      <name val="黑体"/>
      <charset val="134"/>
    </font>
    <font>
      <sz val="11"/>
      <color rgb="FF000000"/>
      <name val="黑体"/>
      <charset val="134"/>
    </font>
    <font>
      <sz val="11"/>
      <name val="黑体"/>
      <charset val="134"/>
    </font>
    <font>
      <sz val="10"/>
      <name val="宋体"/>
      <charset val="255"/>
    </font>
    <font>
      <sz val="14"/>
      <name val="方正小标宋简体"/>
      <charset val="134"/>
    </font>
    <font>
      <sz val="10"/>
      <color indexed="10"/>
      <name val="宋体"/>
      <charset val="134"/>
    </font>
    <font>
      <sz val="11"/>
      <color theme="1"/>
      <name val="黑体"/>
      <charset val="134"/>
    </font>
    <font>
      <sz val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" borderId="2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28" applyNumberFormat="0" applyAlignment="0" applyProtection="0">
      <alignment vertical="center"/>
    </xf>
    <xf numFmtId="0" fontId="39" fillId="8" borderId="29" applyNumberFormat="0" applyAlignment="0" applyProtection="0">
      <alignment vertical="center"/>
    </xf>
    <xf numFmtId="0" fontId="40" fillId="8" borderId="28" applyNumberFormat="0" applyAlignment="0" applyProtection="0">
      <alignment vertical="center"/>
    </xf>
    <xf numFmtId="0" fontId="41" fillId="9" borderId="30" applyNumberFormat="0" applyAlignment="0" applyProtection="0">
      <alignment vertical="center"/>
    </xf>
    <xf numFmtId="0" fontId="42" fillId="0" borderId="31" applyNumberFormat="0" applyFill="0" applyAlignment="0" applyProtection="0">
      <alignment vertical="center"/>
    </xf>
    <xf numFmtId="0" fontId="43" fillId="0" borderId="32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</cellStyleXfs>
  <cellXfs count="130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57" fontId="7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 wrapText="1"/>
    </xf>
    <xf numFmtId="57" fontId="7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textRotation="255" wrapText="1"/>
    </xf>
    <xf numFmtId="0" fontId="10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57" fontId="7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11" fillId="0" borderId="0" xfId="52" applyFont="1" applyFill="1" applyAlignment="1">
      <alignment horizontal="center" vertical="center" wrapText="1"/>
    </xf>
    <xf numFmtId="0" fontId="2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horizontal="center" vertical="center" wrapText="1"/>
    </xf>
    <xf numFmtId="0" fontId="4" fillId="0" borderId="0" xfId="52" applyFont="1" applyFill="1" applyAlignment="1">
      <alignment horizontal="center" vertical="center" wrapText="1"/>
    </xf>
    <xf numFmtId="0" fontId="5" fillId="0" borderId="0" xfId="52" applyFont="1" applyFill="1" applyAlignment="1">
      <alignment horizontal="center" vertical="center" wrapText="1"/>
    </xf>
    <xf numFmtId="0" fontId="8" fillId="0" borderId="13" xfId="52" applyFont="1" applyFill="1" applyBorder="1" applyAlignment="1">
      <alignment horizontal="center" vertical="center" wrapText="1"/>
    </xf>
    <xf numFmtId="0" fontId="8" fillId="0" borderId="14" xfId="52" applyFont="1" applyFill="1" applyBorder="1" applyAlignment="1">
      <alignment horizontal="center" vertical="center" wrapText="1"/>
    </xf>
    <xf numFmtId="57" fontId="8" fillId="0" borderId="14" xfId="52" applyNumberFormat="1" applyFont="1" applyFill="1" applyBorder="1" applyAlignment="1">
      <alignment horizontal="center" vertical="center"/>
    </xf>
    <xf numFmtId="0" fontId="8" fillId="0" borderId="15" xfId="52" applyFont="1" applyFill="1" applyBorder="1" applyAlignment="1">
      <alignment horizontal="center" vertical="center" wrapText="1"/>
    </xf>
    <xf numFmtId="0" fontId="8" fillId="0" borderId="3" xfId="52" applyFont="1" applyFill="1" applyBorder="1" applyAlignment="1">
      <alignment horizontal="center" vertical="center" wrapText="1"/>
    </xf>
    <xf numFmtId="49" fontId="8" fillId="0" borderId="3" xfId="54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16" xfId="52" applyFont="1" applyFill="1" applyBorder="1" applyAlignment="1">
      <alignment horizontal="center" vertical="center" wrapText="1"/>
    </xf>
    <xf numFmtId="49" fontId="8" fillId="0" borderId="17" xfId="54" applyNumberFormat="1" applyFont="1" applyFill="1" applyBorder="1" applyAlignment="1">
      <alignment horizontal="center" vertical="center" wrapText="1"/>
    </xf>
    <xf numFmtId="0" fontId="8" fillId="0" borderId="17" xfId="52" applyFont="1" applyFill="1" applyBorder="1" applyAlignment="1">
      <alignment horizontal="center" vertical="center" wrapText="1"/>
    </xf>
    <xf numFmtId="57" fontId="8" fillId="0" borderId="14" xfId="52" applyNumberFormat="1" applyFont="1" applyFill="1" applyBorder="1" applyAlignment="1">
      <alignment horizontal="center" vertical="center" wrapText="1"/>
    </xf>
    <xf numFmtId="0" fontId="8" fillId="0" borderId="3" xfId="52" applyFont="1" applyFill="1" applyBorder="1" applyAlignment="1">
      <alignment horizontal="center" vertical="center" textRotation="255" wrapText="1"/>
    </xf>
    <xf numFmtId="0" fontId="1" fillId="0" borderId="3" xfId="52" applyFont="1" applyFill="1" applyBorder="1" applyAlignment="1">
      <alignment horizontal="center" vertical="center" wrapText="1"/>
    </xf>
    <xf numFmtId="0" fontId="9" fillId="2" borderId="3" xfId="52" applyFont="1" applyFill="1" applyBorder="1" applyAlignment="1">
      <alignment horizontal="center" vertical="center" wrapText="1"/>
    </xf>
    <xf numFmtId="57" fontId="8" fillId="0" borderId="18" xfId="52" applyNumberFormat="1" applyFont="1" applyFill="1" applyBorder="1" applyAlignment="1">
      <alignment horizontal="center" vertical="center" wrapText="1"/>
    </xf>
    <xf numFmtId="0" fontId="8" fillId="0" borderId="19" xfId="52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1" fillId="0" borderId="19" xfId="52" applyFont="1" applyFill="1" applyBorder="1" applyAlignment="1">
      <alignment horizontal="center" vertical="center" wrapText="1"/>
    </xf>
    <xf numFmtId="0" fontId="8" fillId="0" borderId="20" xfId="52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57" fontId="7" fillId="0" borderId="5" xfId="0" applyNumberFormat="1" applyFont="1" applyFill="1" applyBorder="1" applyAlignment="1">
      <alignment horizontal="center" vertical="center"/>
    </xf>
    <xf numFmtId="57" fontId="7" fillId="0" borderId="6" xfId="0" applyNumberFormat="1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57" fontId="7" fillId="0" borderId="5" xfId="0" applyNumberFormat="1" applyFont="1" applyFill="1" applyBorder="1" applyAlignment="1">
      <alignment horizontal="center" vertical="center" wrapText="1"/>
    </xf>
    <xf numFmtId="57" fontId="7" fillId="0" borderId="6" xfId="0" applyNumberFormat="1" applyFont="1" applyFill="1" applyBorder="1" applyAlignment="1">
      <alignment horizontal="center" vertical="center" wrapText="1"/>
    </xf>
    <xf numFmtId="57" fontId="7" fillId="0" borderId="7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textRotation="255" wrapText="1"/>
    </xf>
    <xf numFmtId="0" fontId="8" fillId="0" borderId="3" xfId="0" applyFont="1" applyFill="1" applyBorder="1" applyAlignment="1">
      <alignment horizontal="left" vertical="center" wrapText="1"/>
    </xf>
    <xf numFmtId="0" fontId="5" fillId="5" borderId="0" xfId="0" applyFont="1" applyFill="1" applyAlignment="1">
      <alignment horizontal="center" vertical="center" wrapText="1"/>
    </xf>
    <xf numFmtId="57" fontId="7" fillId="5" borderId="5" xfId="0" applyNumberFormat="1" applyFont="1" applyFill="1" applyBorder="1" applyAlignment="1">
      <alignment horizontal="center" vertical="center" wrapText="1"/>
    </xf>
    <xf numFmtId="57" fontId="7" fillId="5" borderId="6" xfId="0" applyNumberFormat="1" applyFont="1" applyFill="1" applyBorder="1" applyAlignment="1">
      <alignment horizontal="center" vertical="center" wrapText="1"/>
    </xf>
    <xf numFmtId="57" fontId="7" fillId="5" borderId="7" xfId="0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57" fontId="16" fillId="0" borderId="5" xfId="0" applyNumberFormat="1" applyFont="1" applyFill="1" applyBorder="1" applyAlignment="1">
      <alignment horizontal="center" vertical="center"/>
    </xf>
    <xf numFmtId="57" fontId="17" fillId="0" borderId="6" xfId="0" applyNumberFormat="1" applyFont="1" applyFill="1" applyBorder="1" applyAlignment="1">
      <alignment horizontal="center" vertical="center"/>
    </xf>
    <xf numFmtId="57" fontId="16" fillId="0" borderId="6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57" fontId="16" fillId="0" borderId="5" xfId="0" applyNumberFormat="1" applyFont="1" applyFill="1" applyBorder="1" applyAlignment="1">
      <alignment horizontal="center" vertical="center" wrapText="1"/>
    </xf>
    <xf numFmtId="57" fontId="16" fillId="0" borderId="6" xfId="0" applyNumberFormat="1" applyFont="1" applyFill="1" applyBorder="1" applyAlignment="1">
      <alignment horizontal="center" vertical="center" wrapText="1"/>
    </xf>
    <xf numFmtId="57" fontId="16" fillId="0" borderId="7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left" vertical="center" wrapText="1"/>
    </xf>
    <xf numFmtId="0" fontId="21" fillId="3" borderId="0" xfId="0" applyFont="1" applyFill="1" applyAlignment="1">
      <alignment horizontal="left" vertical="center" wrapText="1"/>
    </xf>
    <xf numFmtId="0" fontId="0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57" fontId="24" fillId="3" borderId="5" xfId="0" applyNumberFormat="1" applyFont="1" applyFill="1" applyBorder="1" applyAlignment="1">
      <alignment horizontal="center" vertical="center"/>
    </xf>
    <xf numFmtId="57" fontId="24" fillId="3" borderId="6" xfId="0" applyNumberFormat="1" applyFont="1" applyFill="1" applyBorder="1" applyAlignment="1">
      <alignment horizontal="center" vertical="center"/>
    </xf>
    <xf numFmtId="0" fontId="24" fillId="3" borderId="21" xfId="0" applyFont="1" applyFill="1" applyBorder="1" applyAlignment="1">
      <alignment horizontal="center" vertical="center" wrapText="1"/>
    </xf>
    <xf numFmtId="0" fontId="24" fillId="3" borderId="22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57" fontId="24" fillId="3" borderId="5" xfId="0" applyNumberFormat="1" applyFont="1" applyFill="1" applyBorder="1" applyAlignment="1">
      <alignment horizontal="center" vertical="center" wrapText="1"/>
    </xf>
    <xf numFmtId="57" fontId="24" fillId="3" borderId="6" xfId="0" applyNumberFormat="1" applyFont="1" applyFill="1" applyBorder="1" applyAlignment="1">
      <alignment horizontal="center" vertical="center" wrapText="1"/>
    </xf>
    <xf numFmtId="57" fontId="24" fillId="3" borderId="7" xfId="0" applyNumberFormat="1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28" fillId="0" borderId="24" xfId="0" applyNumberFormat="1" applyFont="1" applyFill="1" applyBorder="1" applyAlignment="1">
      <alignment horizontal="center" vertical="center" wrapText="1"/>
    </xf>
    <xf numFmtId="49" fontId="29" fillId="0" borderId="3" xfId="0" applyNumberFormat="1" applyFont="1" applyFill="1" applyBorder="1" applyAlignment="1">
      <alignment horizontal="center" vertical="center"/>
    </xf>
    <xf numFmtId="49" fontId="28" fillId="0" borderId="24" xfId="0" applyNumberFormat="1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 textRotation="255" wrapText="1"/>
    </xf>
    <xf numFmtId="0" fontId="27" fillId="0" borderId="2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quotePrefix="1">
      <alignment horizontal="lef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" xfId="50"/>
    <cellStyle name="常规 2 3" xfId="51"/>
    <cellStyle name="常规 2" xfId="52"/>
    <cellStyle name="常规 2 4" xfId="53"/>
    <cellStyle name="常规 3" xfId="54"/>
    <cellStyle name="常规 4 2" xfId="55"/>
    <cellStyle name="常规 7" xfId="5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5"/>
  <sheetViews>
    <sheetView workbookViewId="0">
      <selection activeCell="A1" sqref="A1:U1"/>
    </sheetView>
  </sheetViews>
  <sheetFormatPr defaultColWidth="8.75" defaultRowHeight="14.25"/>
  <cols>
    <col min="1" max="1" width="4.625" style="101" customWidth="1"/>
    <col min="2" max="2" width="6.875" style="101" customWidth="1"/>
    <col min="3" max="4" width="3.875" style="101" customWidth="1"/>
    <col min="5" max="23" width="9.5" style="101" customWidth="1"/>
    <col min="24" max="32" width="9" style="101"/>
    <col min="33" max="16384" width="8.75" style="101"/>
  </cols>
  <sheetData>
    <row r="1" s="101" customFormat="1" ht="20.25" spans="1:2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</row>
    <row r="2" s="101" customFormat="1" ht="9" customHeight="1" spans="2:23">
      <c r="B2" s="121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</row>
    <row r="3" s="118" customFormat="1" ht="21" customHeight="1" spans="1:23">
      <c r="A3" s="16" t="s">
        <v>1</v>
      </c>
      <c r="B3" s="66" t="s">
        <v>2</v>
      </c>
      <c r="C3" s="66"/>
      <c r="D3" s="66"/>
      <c r="E3" s="67">
        <v>45536</v>
      </c>
      <c r="F3" s="68"/>
      <c r="G3" s="68"/>
      <c r="H3" s="68"/>
      <c r="I3" s="74">
        <v>45566</v>
      </c>
      <c r="J3" s="75"/>
      <c r="K3" s="75"/>
      <c r="L3" s="76"/>
      <c r="M3" s="75">
        <v>45597</v>
      </c>
      <c r="N3" s="75"/>
      <c r="O3" s="75"/>
      <c r="P3" s="75"/>
      <c r="Q3" s="74">
        <v>45627</v>
      </c>
      <c r="R3" s="75"/>
      <c r="S3" s="75"/>
      <c r="T3" s="75"/>
      <c r="U3" s="76"/>
      <c r="V3" s="74">
        <v>45658</v>
      </c>
      <c r="W3" s="76"/>
    </row>
    <row r="4" s="99" customFormat="1" ht="42.75" customHeight="1" spans="1:23">
      <c r="A4" s="16"/>
      <c r="B4" s="15" t="s">
        <v>3</v>
      </c>
      <c r="C4" s="15"/>
      <c r="D4" s="15"/>
      <c r="E4" s="15" t="s">
        <v>4</v>
      </c>
      <c r="F4" s="15" t="s">
        <v>5</v>
      </c>
      <c r="G4" s="15" t="s">
        <v>6</v>
      </c>
      <c r="H4" s="15" t="s">
        <v>7</v>
      </c>
      <c r="I4" s="15" t="s">
        <v>8</v>
      </c>
      <c r="J4" s="15" t="s">
        <v>9</v>
      </c>
      <c r="K4" s="15" t="s">
        <v>10</v>
      </c>
      <c r="L4" s="15" t="s">
        <v>11</v>
      </c>
      <c r="M4" s="15" t="s">
        <v>12</v>
      </c>
      <c r="N4" s="15" t="s">
        <v>13</v>
      </c>
      <c r="O4" s="15" t="s">
        <v>14</v>
      </c>
      <c r="P4" s="15" t="s">
        <v>15</v>
      </c>
      <c r="Q4" s="15" t="s">
        <v>16</v>
      </c>
      <c r="R4" s="15" t="s">
        <v>17</v>
      </c>
      <c r="S4" s="15" t="s">
        <v>5</v>
      </c>
      <c r="T4" s="15" t="s">
        <v>18</v>
      </c>
      <c r="U4" s="15" t="s">
        <v>19</v>
      </c>
      <c r="V4" s="15" t="s">
        <v>20</v>
      </c>
      <c r="W4" s="15" t="s">
        <v>21</v>
      </c>
    </row>
    <row r="5" s="99" customFormat="1" ht="17.25" customHeight="1" spans="1:23">
      <c r="A5" s="16"/>
      <c r="B5" s="15" t="s">
        <v>22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s="99" customFormat="1" ht="26.1" customHeight="1" spans="1:23">
      <c r="A6" s="16"/>
      <c r="B6" s="15" t="s">
        <v>23</v>
      </c>
      <c r="C6" s="15"/>
      <c r="D6" s="15"/>
      <c r="E6" s="15">
        <v>1</v>
      </c>
      <c r="F6" s="69">
        <v>2</v>
      </c>
      <c r="G6" s="15">
        <v>3</v>
      </c>
      <c r="H6" s="15">
        <v>4</v>
      </c>
      <c r="I6" s="15">
        <v>5</v>
      </c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69">
        <v>11</v>
      </c>
      <c r="P6" s="15">
        <v>12</v>
      </c>
      <c r="Q6" s="69">
        <v>13</v>
      </c>
      <c r="R6" s="15">
        <v>14</v>
      </c>
      <c r="S6" s="69">
        <v>15</v>
      </c>
      <c r="T6" s="15">
        <v>16</v>
      </c>
      <c r="U6" s="69">
        <v>17</v>
      </c>
      <c r="V6" s="15">
        <v>18</v>
      </c>
      <c r="W6" s="69">
        <v>19</v>
      </c>
    </row>
    <row r="7" s="99" customFormat="1" ht="36" customHeight="1" spans="1:23">
      <c r="A7" s="16"/>
      <c r="B7" s="15" t="s">
        <v>24</v>
      </c>
      <c r="C7" s="15" t="s">
        <v>25</v>
      </c>
      <c r="D7" s="15" t="s">
        <v>26</v>
      </c>
      <c r="E7" s="15"/>
      <c r="F7" s="70"/>
      <c r="G7" s="15"/>
      <c r="H7" s="15"/>
      <c r="I7" s="15"/>
      <c r="J7" s="15"/>
      <c r="K7" s="15"/>
      <c r="L7" s="15"/>
      <c r="M7" s="15"/>
      <c r="N7" s="15"/>
      <c r="O7" s="70"/>
      <c r="P7" s="15"/>
      <c r="Q7" s="70"/>
      <c r="R7" s="15"/>
      <c r="S7" s="70"/>
      <c r="T7" s="15"/>
      <c r="U7" s="70"/>
      <c r="V7" s="15"/>
      <c r="W7" s="70"/>
    </row>
    <row r="8" s="119" customFormat="1" ht="40.35" customHeight="1" spans="1:23">
      <c r="A8" s="16">
        <v>1</v>
      </c>
      <c r="B8" s="16" t="s">
        <v>27</v>
      </c>
      <c r="C8" s="16">
        <v>40</v>
      </c>
      <c r="D8" s="16">
        <v>72</v>
      </c>
      <c r="E8" s="123"/>
      <c r="F8" s="123"/>
      <c r="G8" s="123"/>
      <c r="H8" s="123" t="s">
        <v>28</v>
      </c>
      <c r="J8" s="123"/>
      <c r="K8" s="123" t="s">
        <v>29</v>
      </c>
      <c r="L8" s="123" t="s">
        <v>29</v>
      </c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</row>
    <row r="9" s="119" customFormat="1" ht="40.35" customHeight="1" spans="1:23">
      <c r="A9" s="16">
        <v>2</v>
      </c>
      <c r="B9" s="16" t="s">
        <v>30</v>
      </c>
      <c r="C9" s="16">
        <v>47</v>
      </c>
      <c r="D9" s="16">
        <v>72</v>
      </c>
      <c r="E9" s="123"/>
      <c r="F9" s="123"/>
      <c r="G9" s="123"/>
      <c r="H9" s="123"/>
      <c r="I9" s="123"/>
      <c r="J9" s="123" t="s">
        <v>28</v>
      </c>
      <c r="K9" s="123" t="s">
        <v>31</v>
      </c>
      <c r="L9" s="123" t="s">
        <v>31</v>
      </c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</row>
    <row r="10" s="119" customFormat="1" ht="40.35" customHeight="1" spans="1:23">
      <c r="A10" s="16">
        <v>3</v>
      </c>
      <c r="B10" s="16" t="s">
        <v>32</v>
      </c>
      <c r="C10" s="16">
        <v>54</v>
      </c>
      <c r="D10" s="16">
        <v>48</v>
      </c>
      <c r="E10" s="123"/>
      <c r="F10" s="123"/>
      <c r="G10" s="123"/>
      <c r="H10" s="123"/>
      <c r="I10" s="123"/>
      <c r="J10" s="123"/>
      <c r="K10" s="128"/>
      <c r="L10" s="123"/>
      <c r="M10" s="123"/>
      <c r="N10" s="123"/>
      <c r="O10" s="123"/>
      <c r="P10" s="123"/>
      <c r="Q10" s="123"/>
      <c r="R10" s="123"/>
      <c r="S10" s="123"/>
      <c r="T10" s="123" t="s">
        <v>28</v>
      </c>
      <c r="U10" s="123" t="s">
        <v>33</v>
      </c>
      <c r="V10" s="123"/>
      <c r="W10" s="123"/>
    </row>
    <row r="11" s="119" customFormat="1" ht="40.35" customHeight="1" spans="1:23">
      <c r="A11" s="16">
        <v>4</v>
      </c>
      <c r="B11" s="16" t="s">
        <v>34</v>
      </c>
      <c r="C11" s="16">
        <v>52</v>
      </c>
      <c r="D11" s="16">
        <v>48</v>
      </c>
      <c r="E11" s="123"/>
      <c r="F11" s="123"/>
      <c r="G11" s="123"/>
      <c r="H11" s="123"/>
      <c r="I11" s="123"/>
      <c r="J11" s="123"/>
      <c r="K11" s="128"/>
      <c r="L11" s="123"/>
      <c r="M11" s="123"/>
      <c r="N11" s="123"/>
      <c r="O11" s="123"/>
      <c r="P11" s="123"/>
      <c r="Q11" s="123"/>
      <c r="R11" s="123"/>
      <c r="S11" s="123"/>
      <c r="T11" s="123" t="s">
        <v>33</v>
      </c>
      <c r="U11" s="123" t="s">
        <v>28</v>
      </c>
      <c r="V11" s="123"/>
      <c r="W11" s="123"/>
    </row>
    <row r="12" s="119" customFormat="1" ht="40.35" customHeight="1" spans="1:23">
      <c r="A12" s="16">
        <v>5</v>
      </c>
      <c r="B12" s="16" t="s">
        <v>35</v>
      </c>
      <c r="C12" s="124">
        <v>50</v>
      </c>
      <c r="D12" s="16">
        <v>72</v>
      </c>
      <c r="E12" s="123"/>
      <c r="F12" s="123"/>
      <c r="H12" s="123" t="s">
        <v>36</v>
      </c>
      <c r="I12" s="123"/>
      <c r="J12" s="123"/>
      <c r="K12" s="123" t="s">
        <v>37</v>
      </c>
      <c r="L12" s="123" t="s">
        <v>37</v>
      </c>
      <c r="M12" s="123"/>
      <c r="N12" s="123"/>
      <c r="O12" s="123"/>
      <c r="P12" s="123"/>
      <c r="Q12" s="123"/>
      <c r="R12" s="123"/>
      <c r="S12" s="123"/>
      <c r="T12" s="123"/>
      <c r="U12" s="129"/>
      <c r="V12" s="123"/>
      <c r="W12" s="129"/>
    </row>
    <row r="13" s="119" customFormat="1" ht="40.35" customHeight="1" spans="1:23">
      <c r="A13" s="16">
        <v>6</v>
      </c>
      <c r="B13" s="16" t="s">
        <v>38</v>
      </c>
      <c r="C13" s="124">
        <v>46</v>
      </c>
      <c r="D13" s="16">
        <v>72</v>
      </c>
      <c r="E13" s="123"/>
      <c r="F13" s="123"/>
      <c r="G13" s="123"/>
      <c r="I13" s="123"/>
      <c r="J13" s="123" t="s">
        <v>36</v>
      </c>
      <c r="K13" s="123" t="s">
        <v>39</v>
      </c>
      <c r="L13" s="123" t="s">
        <v>39</v>
      </c>
      <c r="M13" s="123"/>
      <c r="N13" s="123"/>
      <c r="O13" s="123"/>
      <c r="P13" s="123"/>
      <c r="Q13" s="123"/>
      <c r="R13" s="123"/>
      <c r="S13" s="123"/>
      <c r="T13" s="123"/>
      <c r="U13" s="129"/>
      <c r="V13" s="123"/>
      <c r="W13" s="129"/>
    </row>
    <row r="14" s="119" customFormat="1" ht="40.35" customHeight="1" spans="1:23">
      <c r="A14" s="16">
        <v>7</v>
      </c>
      <c r="B14" s="16" t="s">
        <v>40</v>
      </c>
      <c r="C14" s="124">
        <v>54</v>
      </c>
      <c r="D14" s="16">
        <v>24</v>
      </c>
      <c r="E14" s="123"/>
      <c r="F14" s="123"/>
      <c r="G14" s="123"/>
      <c r="H14" s="123"/>
      <c r="I14" s="123"/>
      <c r="J14" s="123"/>
      <c r="K14" s="128"/>
      <c r="L14" s="123"/>
      <c r="M14" s="123"/>
      <c r="N14" s="123"/>
      <c r="O14" s="123"/>
      <c r="P14" s="123"/>
      <c r="Q14" s="123"/>
      <c r="R14" s="16"/>
      <c r="S14" s="123" t="s">
        <v>41</v>
      </c>
      <c r="T14" s="123"/>
      <c r="U14" s="123"/>
      <c r="V14" s="123"/>
      <c r="W14" s="123"/>
    </row>
    <row r="15" s="119" customFormat="1" ht="40.35" customHeight="1" spans="1:23">
      <c r="A15" s="16">
        <v>8</v>
      </c>
      <c r="B15" s="16" t="s">
        <v>42</v>
      </c>
      <c r="C15" s="124">
        <v>57</v>
      </c>
      <c r="D15" s="16">
        <v>24</v>
      </c>
      <c r="E15" s="123"/>
      <c r="F15" s="123"/>
      <c r="G15" s="123"/>
      <c r="H15" s="123"/>
      <c r="I15" s="123"/>
      <c r="J15" s="123"/>
      <c r="K15" s="128"/>
      <c r="L15" s="123"/>
      <c r="M15" s="123"/>
      <c r="N15" s="123"/>
      <c r="O15" s="123"/>
      <c r="P15" s="123"/>
      <c r="Q15" s="123"/>
      <c r="R15" s="16"/>
      <c r="S15" s="123"/>
      <c r="T15" s="123" t="s">
        <v>41</v>
      </c>
      <c r="U15" s="123"/>
      <c r="V15" s="123"/>
      <c r="W15" s="123"/>
    </row>
    <row r="16" s="119" customFormat="1" ht="40.35" customHeight="1" spans="1:23">
      <c r="A16" s="16">
        <v>9</v>
      </c>
      <c r="B16" s="16" t="s">
        <v>43</v>
      </c>
      <c r="C16" s="16">
        <v>54</v>
      </c>
      <c r="D16" s="16">
        <v>72</v>
      </c>
      <c r="E16" s="123" t="s">
        <v>44</v>
      </c>
      <c r="F16" s="123" t="s">
        <v>45</v>
      </c>
      <c r="G16" s="123" t="s">
        <v>45</v>
      </c>
      <c r="H16" s="123"/>
      <c r="I16" s="123"/>
      <c r="J16" s="16"/>
      <c r="K16" s="16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</row>
    <row r="17" s="119" customFormat="1" ht="40.35" customHeight="1" spans="1:23">
      <c r="A17" s="16">
        <v>10</v>
      </c>
      <c r="B17" s="16" t="s">
        <v>46</v>
      </c>
      <c r="C17" s="16">
        <v>51</v>
      </c>
      <c r="D17" s="16">
        <v>72</v>
      </c>
      <c r="E17" s="123" t="s">
        <v>47</v>
      </c>
      <c r="F17" s="123" t="s">
        <v>48</v>
      </c>
      <c r="G17" s="123" t="s">
        <v>48</v>
      </c>
      <c r="H17" s="123"/>
      <c r="I17" s="123"/>
      <c r="J17" s="16"/>
      <c r="K17" s="16"/>
      <c r="L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</row>
    <row r="18" s="119" customFormat="1" ht="40.35" customHeight="1" spans="1:23">
      <c r="A18" s="16">
        <v>11</v>
      </c>
      <c r="B18" s="16" t="s">
        <v>49</v>
      </c>
      <c r="C18" s="16">
        <v>50</v>
      </c>
      <c r="D18" s="16">
        <v>72</v>
      </c>
      <c r="E18" s="123" t="s">
        <v>47</v>
      </c>
      <c r="F18" s="123" t="s">
        <v>50</v>
      </c>
      <c r="G18" s="123" t="s">
        <v>50</v>
      </c>
      <c r="H18" s="123"/>
      <c r="I18" s="123"/>
      <c r="J18" s="16"/>
      <c r="K18" s="16"/>
      <c r="L18" s="123"/>
      <c r="M18" s="123"/>
      <c r="O18" s="123"/>
      <c r="P18" s="123"/>
      <c r="Q18" s="123"/>
      <c r="R18" s="123"/>
      <c r="S18" s="123"/>
      <c r="T18" s="123"/>
      <c r="U18" s="123"/>
      <c r="V18" s="123"/>
      <c r="W18" s="123"/>
    </row>
    <row r="19" s="119" customFormat="1" ht="40.35" customHeight="1" spans="1:23">
      <c r="A19" s="16">
        <v>12</v>
      </c>
      <c r="B19" s="16" t="s">
        <v>51</v>
      </c>
      <c r="C19" s="16">
        <v>50</v>
      </c>
      <c r="D19" s="16">
        <v>72</v>
      </c>
      <c r="E19" s="123" t="s">
        <v>52</v>
      </c>
      <c r="F19" s="123" t="s">
        <v>53</v>
      </c>
      <c r="G19" s="123" t="s">
        <v>53</v>
      </c>
      <c r="H19" s="123"/>
      <c r="I19" s="123"/>
      <c r="J19" s="16"/>
      <c r="K19" s="16"/>
      <c r="L19" s="123"/>
      <c r="M19" s="123"/>
      <c r="N19" s="123"/>
      <c r="P19" s="123"/>
      <c r="Q19" s="123"/>
      <c r="R19" s="123"/>
      <c r="S19" s="123"/>
      <c r="T19" s="123"/>
      <c r="U19" s="123"/>
      <c r="V19" s="123"/>
      <c r="W19" s="123"/>
    </row>
    <row r="20" s="119" customFormat="1" ht="54.75" customHeight="1" spans="1:23">
      <c r="A20" s="16">
        <v>13</v>
      </c>
      <c r="B20" s="16" t="s">
        <v>54</v>
      </c>
      <c r="C20" s="16">
        <v>50</v>
      </c>
      <c r="D20" s="16">
        <v>72</v>
      </c>
      <c r="E20" s="123" t="s">
        <v>55</v>
      </c>
      <c r="F20" s="123" t="s">
        <v>56</v>
      </c>
      <c r="G20" s="123" t="s">
        <v>56</v>
      </c>
      <c r="H20" s="123"/>
      <c r="I20" s="123"/>
      <c r="J20" s="16"/>
      <c r="K20" s="16"/>
      <c r="L20" s="123"/>
      <c r="M20" s="123"/>
      <c r="N20" s="123"/>
      <c r="O20" s="123"/>
      <c r="Q20" s="123"/>
      <c r="R20" s="123"/>
      <c r="S20" s="123"/>
      <c r="T20" s="123"/>
      <c r="U20" s="123"/>
      <c r="V20" s="123"/>
      <c r="W20" s="123"/>
    </row>
    <row r="21" s="119" customFormat="1" ht="40.35" customHeight="1" spans="1:23">
      <c r="A21" s="16">
        <v>14</v>
      </c>
      <c r="B21" s="16" t="s">
        <v>57</v>
      </c>
      <c r="C21" s="16">
        <v>52</v>
      </c>
      <c r="D21" s="16">
        <v>48</v>
      </c>
      <c r="E21" s="123"/>
      <c r="F21" s="123"/>
      <c r="G21" s="123"/>
      <c r="H21" s="123"/>
      <c r="I21" s="123"/>
      <c r="J21" s="123"/>
      <c r="K21" s="128"/>
      <c r="L21" s="123" t="s">
        <v>58</v>
      </c>
      <c r="M21" s="123" t="s">
        <v>58</v>
      </c>
      <c r="N21" s="123"/>
      <c r="O21" s="123"/>
      <c r="P21" s="123"/>
      <c r="Q21" s="123"/>
      <c r="R21" s="123"/>
      <c r="S21" s="123"/>
      <c r="T21" s="123"/>
      <c r="U21" s="123"/>
      <c r="V21" s="123"/>
      <c r="W21" s="123"/>
    </row>
    <row r="22" s="119" customFormat="1" ht="40.35" customHeight="1" spans="1:23">
      <c r="A22" s="16">
        <v>15</v>
      </c>
      <c r="B22" s="16" t="s">
        <v>59</v>
      </c>
      <c r="C22" s="16">
        <v>54</v>
      </c>
      <c r="D22" s="16">
        <v>48</v>
      </c>
      <c r="E22" s="123"/>
      <c r="F22" s="123"/>
      <c r="G22" s="123"/>
      <c r="H22" s="123"/>
      <c r="I22" s="123"/>
      <c r="J22" s="123"/>
      <c r="K22" s="128"/>
      <c r="L22" s="123" t="s">
        <v>58</v>
      </c>
      <c r="M22" s="123" t="s">
        <v>58</v>
      </c>
      <c r="N22" s="123"/>
      <c r="O22" s="123"/>
      <c r="P22" s="123"/>
      <c r="Q22" s="123"/>
      <c r="R22" s="123"/>
      <c r="S22" s="123"/>
      <c r="T22" s="123"/>
      <c r="U22" s="123"/>
      <c r="V22" s="123"/>
      <c r="W22" s="123"/>
    </row>
    <row r="23" s="119" customFormat="1" ht="40.35" customHeight="1" spans="1:23">
      <c r="A23" s="16">
        <v>16</v>
      </c>
      <c r="B23" s="16" t="s">
        <v>60</v>
      </c>
      <c r="C23" s="16">
        <v>50</v>
      </c>
      <c r="D23" s="16">
        <v>48</v>
      </c>
      <c r="E23" s="123"/>
      <c r="F23" s="123"/>
      <c r="G23" s="123"/>
      <c r="H23" s="123"/>
      <c r="I23" s="123"/>
      <c r="J23" s="123"/>
      <c r="K23" s="128"/>
      <c r="L23" s="123" t="s">
        <v>61</v>
      </c>
      <c r="M23" s="123" t="s">
        <v>61</v>
      </c>
      <c r="N23" s="123"/>
      <c r="O23" s="123"/>
      <c r="P23" s="123"/>
      <c r="Q23" s="123"/>
      <c r="R23" s="123"/>
      <c r="S23" s="123"/>
      <c r="T23" s="123"/>
      <c r="U23" s="123"/>
      <c r="V23" s="123"/>
      <c r="W23" s="123"/>
    </row>
    <row r="24" s="119" customFormat="1" ht="40.35" customHeight="1" spans="1:23">
      <c r="A24" s="16">
        <v>17</v>
      </c>
      <c r="B24" s="16" t="s">
        <v>62</v>
      </c>
      <c r="C24" s="16">
        <v>54</v>
      </c>
      <c r="D24" s="16">
        <v>48</v>
      </c>
      <c r="E24" s="123"/>
      <c r="F24" s="123"/>
      <c r="G24" s="123"/>
      <c r="H24" s="123"/>
      <c r="I24" s="123"/>
      <c r="J24" s="123"/>
      <c r="K24" s="128"/>
      <c r="L24" s="123" t="s">
        <v>63</v>
      </c>
      <c r="M24" s="123" t="s">
        <v>63</v>
      </c>
      <c r="N24" s="123"/>
      <c r="O24" s="123"/>
      <c r="P24" s="123"/>
      <c r="Q24" s="123"/>
      <c r="R24" s="123"/>
      <c r="S24" s="123"/>
      <c r="T24" s="123"/>
      <c r="U24" s="123"/>
      <c r="V24" s="123"/>
      <c r="W24" s="123"/>
    </row>
    <row r="25" s="119" customFormat="1" ht="40.35" customHeight="1" spans="1:23">
      <c r="A25" s="16">
        <v>18</v>
      </c>
      <c r="B25" s="16" t="s">
        <v>64</v>
      </c>
      <c r="C25" s="16">
        <v>52</v>
      </c>
      <c r="D25" s="16">
        <v>48</v>
      </c>
      <c r="E25" s="123"/>
      <c r="F25" s="123"/>
      <c r="G25" s="123"/>
      <c r="H25" s="123"/>
      <c r="I25" s="123"/>
      <c r="J25" s="123"/>
      <c r="K25" s="128"/>
      <c r="L25" s="123" t="s">
        <v>63</v>
      </c>
      <c r="M25" s="123" t="s">
        <v>63</v>
      </c>
      <c r="N25" s="123"/>
      <c r="O25" s="123"/>
      <c r="P25" s="123"/>
      <c r="Q25" s="123"/>
      <c r="R25" s="123"/>
      <c r="S25" s="123"/>
      <c r="T25" s="123"/>
      <c r="U25" s="123"/>
      <c r="V25" s="123"/>
      <c r="W25" s="123"/>
    </row>
    <row r="26" s="119" customFormat="1" ht="40.35" customHeight="1" spans="1:23">
      <c r="A26" s="16">
        <v>19</v>
      </c>
      <c r="B26" s="16" t="s">
        <v>65</v>
      </c>
      <c r="C26" s="16">
        <v>49</v>
      </c>
      <c r="D26" s="16">
        <v>24</v>
      </c>
      <c r="E26" s="123"/>
      <c r="F26" s="123"/>
      <c r="G26" s="123"/>
      <c r="H26" s="123"/>
      <c r="I26" s="123"/>
      <c r="J26" s="123"/>
      <c r="K26" s="128"/>
      <c r="L26" s="123"/>
      <c r="M26" s="123"/>
      <c r="N26" s="123"/>
      <c r="O26" s="123"/>
      <c r="P26" s="123"/>
      <c r="Q26" s="123"/>
      <c r="R26" s="123"/>
      <c r="S26" s="123"/>
      <c r="T26" s="123"/>
      <c r="U26" s="123" t="s">
        <v>66</v>
      </c>
      <c r="V26" s="123"/>
      <c r="W26" s="123"/>
    </row>
    <row r="27" s="119" customFormat="1" ht="40.35" customHeight="1" spans="1:23">
      <c r="A27" s="16">
        <v>20</v>
      </c>
      <c r="B27" s="16" t="s">
        <v>67</v>
      </c>
      <c r="C27" s="16">
        <v>50</v>
      </c>
      <c r="D27" s="16">
        <v>24</v>
      </c>
      <c r="E27" s="123"/>
      <c r="F27" s="123"/>
      <c r="G27" s="123"/>
      <c r="H27" s="123"/>
      <c r="I27" s="123"/>
      <c r="J27" s="123"/>
      <c r="K27" s="128"/>
      <c r="L27" s="123"/>
      <c r="M27" s="123"/>
      <c r="N27" s="123"/>
      <c r="O27" s="123"/>
      <c r="P27" s="123"/>
      <c r="Q27" s="123"/>
      <c r="R27" s="123"/>
      <c r="S27" s="123"/>
      <c r="T27" s="123"/>
      <c r="U27" s="123" t="s">
        <v>66</v>
      </c>
      <c r="V27" s="123"/>
      <c r="W27" s="123"/>
    </row>
    <row r="28" s="119" customFormat="1" ht="40.35" customHeight="1" spans="1:23">
      <c r="A28" s="16">
        <v>21</v>
      </c>
      <c r="B28" s="16" t="s">
        <v>68</v>
      </c>
      <c r="C28" s="16">
        <v>47</v>
      </c>
      <c r="D28" s="16">
        <v>24</v>
      </c>
      <c r="E28" s="123"/>
      <c r="F28" s="123"/>
      <c r="G28" s="123"/>
      <c r="H28" s="123"/>
      <c r="I28" s="123"/>
      <c r="J28" s="123"/>
      <c r="K28" s="123" t="s">
        <v>69</v>
      </c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</row>
    <row r="29" s="119" customFormat="1" ht="40.35" customHeight="1" spans="1:23">
      <c r="A29" s="16">
        <v>22</v>
      </c>
      <c r="B29" s="16" t="s">
        <v>70</v>
      </c>
      <c r="C29" s="16">
        <v>46</v>
      </c>
      <c r="D29" s="16">
        <v>24</v>
      </c>
      <c r="E29" s="123"/>
      <c r="F29" s="123"/>
      <c r="G29" s="123"/>
      <c r="H29" s="123"/>
      <c r="I29" s="123"/>
      <c r="J29" s="123"/>
      <c r="K29" s="128"/>
      <c r="L29" s="123" t="s">
        <v>71</v>
      </c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</row>
    <row r="30" s="119" customFormat="1" ht="40.35" customHeight="1" spans="1:23">
      <c r="A30" s="16">
        <v>23</v>
      </c>
      <c r="B30" s="16" t="s">
        <v>72</v>
      </c>
      <c r="C30" s="16">
        <v>51</v>
      </c>
      <c r="D30" s="16">
        <v>48</v>
      </c>
      <c r="E30" s="123"/>
      <c r="F30" s="123"/>
      <c r="G30" s="123"/>
      <c r="H30" s="123"/>
      <c r="I30" s="123"/>
      <c r="J30" s="123"/>
      <c r="K30" s="128"/>
      <c r="L30" s="123"/>
      <c r="M30" s="123"/>
      <c r="N30" s="123"/>
      <c r="O30" s="123"/>
      <c r="P30" s="123" t="s">
        <v>73</v>
      </c>
      <c r="Q30" s="123"/>
      <c r="R30" s="123"/>
      <c r="S30" s="123"/>
      <c r="T30" s="123"/>
      <c r="U30" s="123" t="s">
        <v>74</v>
      </c>
      <c r="V30" s="123"/>
      <c r="W30" s="123"/>
    </row>
    <row r="31" s="119" customFormat="1" ht="40.35" customHeight="1" spans="1:23">
      <c r="A31" s="16">
        <v>24</v>
      </c>
      <c r="B31" s="16" t="s">
        <v>75</v>
      </c>
      <c r="C31" s="16">
        <v>47</v>
      </c>
      <c r="D31" s="16">
        <v>48</v>
      </c>
      <c r="E31" s="123"/>
      <c r="F31" s="123"/>
      <c r="G31" s="123"/>
      <c r="H31" s="123"/>
      <c r="I31" s="123"/>
      <c r="J31" s="123"/>
      <c r="K31" s="128"/>
      <c r="L31" s="123"/>
      <c r="M31" s="123"/>
      <c r="N31" s="123"/>
      <c r="O31" s="123"/>
      <c r="P31" s="123"/>
      <c r="Q31" s="123" t="s">
        <v>73</v>
      </c>
      <c r="R31" s="123"/>
      <c r="S31" s="123"/>
      <c r="T31" s="123"/>
      <c r="U31" s="123"/>
      <c r="V31" s="123" t="s">
        <v>74</v>
      </c>
      <c r="W31" s="123"/>
    </row>
    <row r="32" s="119" customFormat="1" ht="40.35" customHeight="1" spans="1:23">
      <c r="A32" s="16">
        <v>25</v>
      </c>
      <c r="B32" s="125" t="s">
        <v>76</v>
      </c>
      <c r="C32" s="126" t="s">
        <v>77</v>
      </c>
      <c r="D32" s="16">
        <v>48</v>
      </c>
      <c r="E32" s="123"/>
      <c r="F32" s="123"/>
      <c r="G32" s="123"/>
      <c r="H32" s="123"/>
      <c r="I32" s="123"/>
      <c r="J32" s="123"/>
      <c r="K32" s="123"/>
      <c r="L32" s="123"/>
      <c r="M32" s="128"/>
      <c r="N32" s="123"/>
      <c r="O32" s="123" t="s">
        <v>78</v>
      </c>
      <c r="P32" s="123" t="s">
        <v>79</v>
      </c>
      <c r="Q32" s="123"/>
      <c r="R32" s="123"/>
      <c r="S32" s="123"/>
      <c r="T32" s="123"/>
      <c r="U32" s="123"/>
      <c r="V32" s="123"/>
      <c r="W32" s="123"/>
    </row>
    <row r="33" s="119" customFormat="1" ht="40.35" customHeight="1" spans="1:23">
      <c r="A33" s="16">
        <v>26</v>
      </c>
      <c r="B33" s="125" t="s">
        <v>80</v>
      </c>
      <c r="C33" s="126" t="s">
        <v>81</v>
      </c>
      <c r="D33" s="16">
        <v>48</v>
      </c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 t="s">
        <v>78</v>
      </c>
      <c r="R33" s="123" t="s">
        <v>79</v>
      </c>
      <c r="S33" s="123"/>
      <c r="T33" s="123"/>
      <c r="U33" s="123"/>
      <c r="V33" s="123"/>
      <c r="W33" s="123"/>
    </row>
    <row r="34" s="119" customFormat="1" ht="40.35" customHeight="1" spans="1:23">
      <c r="A34" s="16">
        <v>27</v>
      </c>
      <c r="B34" s="125" t="s">
        <v>82</v>
      </c>
      <c r="C34" s="127" t="s">
        <v>77</v>
      </c>
      <c r="D34" s="16">
        <v>72</v>
      </c>
      <c r="E34" s="123"/>
      <c r="F34" s="123" t="s">
        <v>83</v>
      </c>
      <c r="G34" s="123"/>
      <c r="H34" s="123" t="s">
        <v>84</v>
      </c>
      <c r="I34" s="123"/>
      <c r="J34" s="123" t="s">
        <v>84</v>
      </c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</row>
    <row r="35" s="119" customFormat="1" ht="40.35" customHeight="1" spans="1:23">
      <c r="A35" s="16">
        <v>28</v>
      </c>
      <c r="B35" s="125" t="s">
        <v>85</v>
      </c>
      <c r="C35" s="127" t="s">
        <v>86</v>
      </c>
      <c r="D35" s="16">
        <v>72</v>
      </c>
      <c r="E35" s="123"/>
      <c r="F35" s="123"/>
      <c r="G35" s="123" t="s">
        <v>83</v>
      </c>
      <c r="H35" s="123" t="s">
        <v>87</v>
      </c>
      <c r="I35" s="123"/>
      <c r="J35" s="123" t="s">
        <v>87</v>
      </c>
      <c r="K35" s="123"/>
      <c r="L35" s="128"/>
      <c r="M35" s="123"/>
      <c r="N35" s="128"/>
      <c r="O35" s="123"/>
      <c r="P35" s="123"/>
      <c r="Q35" s="123"/>
      <c r="R35" s="123"/>
      <c r="S35" s="123"/>
      <c r="T35" s="123"/>
      <c r="U35" s="123"/>
      <c r="V35" s="123"/>
      <c r="W35" s="123"/>
    </row>
  </sheetData>
  <mergeCells count="30">
    <mergeCell ref="A1:U1"/>
    <mergeCell ref="B3:D3"/>
    <mergeCell ref="E3:H3"/>
    <mergeCell ref="I3:L3"/>
    <mergeCell ref="M3:P3"/>
    <mergeCell ref="Q3:U3"/>
    <mergeCell ref="V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5"/>
  <sheetViews>
    <sheetView workbookViewId="0">
      <selection activeCell="J14" sqref="J14"/>
    </sheetView>
  </sheetViews>
  <sheetFormatPr defaultColWidth="8.625" defaultRowHeight="14.25"/>
  <cols>
    <col min="1" max="16384" width="8.625" style="101"/>
  </cols>
  <sheetData>
    <row r="1" ht="20.25" spans="1:23">
      <c r="A1" s="102" t="s">
        <v>88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4"/>
      <c r="W1" s="104"/>
    </row>
    <row r="2" ht="13.5" spans="1:23">
      <c r="A2" s="104"/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</row>
    <row r="3" ht="13.5" spans="1:23">
      <c r="A3" s="107" t="s">
        <v>1</v>
      </c>
      <c r="B3" s="107" t="s">
        <v>2</v>
      </c>
      <c r="C3" s="107"/>
      <c r="D3" s="107"/>
      <c r="E3" s="108">
        <v>45536</v>
      </c>
      <c r="F3" s="109"/>
      <c r="G3" s="109"/>
      <c r="H3" s="109"/>
      <c r="I3" s="113">
        <v>45566</v>
      </c>
      <c r="J3" s="114"/>
      <c r="K3" s="114"/>
      <c r="L3" s="115"/>
      <c r="M3" s="114">
        <v>45597</v>
      </c>
      <c r="N3" s="114"/>
      <c r="O3" s="114"/>
      <c r="P3" s="114"/>
      <c r="Q3" s="113">
        <v>45627</v>
      </c>
      <c r="R3" s="114"/>
      <c r="S3" s="114"/>
      <c r="T3" s="114"/>
      <c r="U3" s="115"/>
      <c r="V3" s="113">
        <v>45658</v>
      </c>
      <c r="W3" s="115"/>
    </row>
    <row r="4" ht="31.5" spans="1:23">
      <c r="A4" s="107"/>
      <c r="B4" s="107" t="s">
        <v>3</v>
      </c>
      <c r="C4" s="107"/>
      <c r="D4" s="107"/>
      <c r="E4" s="107" t="s">
        <v>4</v>
      </c>
      <c r="F4" s="107" t="s">
        <v>5</v>
      </c>
      <c r="G4" s="107" t="s">
        <v>6</v>
      </c>
      <c r="H4" s="107" t="s">
        <v>7</v>
      </c>
      <c r="I4" s="107" t="s">
        <v>8</v>
      </c>
      <c r="J4" s="107" t="s">
        <v>9</v>
      </c>
      <c r="K4" s="107" t="s">
        <v>10</v>
      </c>
      <c r="L4" s="107" t="s">
        <v>11</v>
      </c>
      <c r="M4" s="107" t="s">
        <v>12</v>
      </c>
      <c r="N4" s="107" t="s">
        <v>13</v>
      </c>
      <c r="O4" s="107" t="s">
        <v>14</v>
      </c>
      <c r="P4" s="107" t="s">
        <v>15</v>
      </c>
      <c r="Q4" s="107" t="s">
        <v>16</v>
      </c>
      <c r="R4" s="107" t="s">
        <v>17</v>
      </c>
      <c r="S4" s="107" t="s">
        <v>5</v>
      </c>
      <c r="T4" s="107" t="s">
        <v>18</v>
      </c>
      <c r="U4" s="107" t="s">
        <v>19</v>
      </c>
      <c r="V4" s="107" t="s">
        <v>20</v>
      </c>
      <c r="W4" s="107" t="s">
        <v>21</v>
      </c>
    </row>
    <row r="5" ht="13.5" spans="1:23">
      <c r="A5" s="107"/>
      <c r="B5" s="107" t="s">
        <v>22</v>
      </c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</row>
    <row r="6" ht="13.5" spans="1:23">
      <c r="A6" s="107"/>
      <c r="B6" s="107" t="s">
        <v>23</v>
      </c>
      <c r="C6" s="107"/>
      <c r="D6" s="107"/>
      <c r="E6" s="107">
        <v>1</v>
      </c>
      <c r="F6" s="110">
        <v>2</v>
      </c>
      <c r="G6" s="107">
        <v>3</v>
      </c>
      <c r="H6" s="107">
        <v>4</v>
      </c>
      <c r="I6" s="107">
        <v>5</v>
      </c>
      <c r="J6" s="107">
        <v>6</v>
      </c>
      <c r="K6" s="107">
        <v>7</v>
      </c>
      <c r="L6" s="107">
        <v>8</v>
      </c>
      <c r="M6" s="107">
        <v>9</v>
      </c>
      <c r="N6" s="107">
        <v>10</v>
      </c>
      <c r="O6" s="110">
        <v>11</v>
      </c>
      <c r="P6" s="107">
        <v>12</v>
      </c>
      <c r="Q6" s="110">
        <v>13</v>
      </c>
      <c r="R6" s="107">
        <v>14</v>
      </c>
      <c r="S6" s="110">
        <v>15</v>
      </c>
      <c r="T6" s="107">
        <v>16</v>
      </c>
      <c r="U6" s="110">
        <v>17</v>
      </c>
      <c r="V6" s="107">
        <v>18</v>
      </c>
      <c r="W6" s="110">
        <v>19</v>
      </c>
    </row>
    <row r="7" ht="13.5" spans="1:23">
      <c r="A7" s="107"/>
      <c r="B7" s="107" t="s">
        <v>24</v>
      </c>
      <c r="C7" s="107" t="s">
        <v>25</v>
      </c>
      <c r="D7" s="107" t="s">
        <v>26</v>
      </c>
      <c r="E7" s="107"/>
      <c r="F7" s="111"/>
      <c r="G7" s="107"/>
      <c r="H7" s="107"/>
      <c r="I7" s="107"/>
      <c r="J7" s="107"/>
      <c r="K7" s="107"/>
      <c r="L7" s="107"/>
      <c r="M7" s="107"/>
      <c r="N7" s="107"/>
      <c r="O7" s="111"/>
      <c r="P7" s="107"/>
      <c r="Q7" s="111"/>
      <c r="R7" s="107"/>
      <c r="S7" s="111"/>
      <c r="T7" s="107"/>
      <c r="U7" s="111"/>
      <c r="V7" s="107"/>
      <c r="W7" s="111"/>
    </row>
    <row r="8" ht="31.5" spans="1:23">
      <c r="A8" s="107">
        <v>1</v>
      </c>
      <c r="B8" s="107" t="s">
        <v>89</v>
      </c>
      <c r="C8" s="107" t="s">
        <v>90</v>
      </c>
      <c r="D8" s="107">
        <v>24</v>
      </c>
      <c r="E8" s="107"/>
      <c r="F8" s="107"/>
      <c r="G8" s="107"/>
      <c r="H8" s="107"/>
      <c r="I8" s="107"/>
      <c r="J8" s="107"/>
      <c r="K8" s="107"/>
      <c r="L8" s="107"/>
      <c r="M8" s="116" t="s">
        <v>91</v>
      </c>
      <c r="N8" s="116"/>
      <c r="O8" s="116"/>
      <c r="P8" s="107"/>
      <c r="Q8" s="117"/>
      <c r="R8" s="107"/>
      <c r="S8" s="107"/>
      <c r="T8" s="107"/>
      <c r="U8" s="107"/>
      <c r="V8" s="107"/>
      <c r="W8" s="107"/>
    </row>
    <row r="9" ht="31.5" spans="1:23">
      <c r="A9" s="107">
        <v>2</v>
      </c>
      <c r="B9" s="107" t="s">
        <v>92</v>
      </c>
      <c r="C9" s="107" t="s">
        <v>93</v>
      </c>
      <c r="D9" s="107">
        <v>24</v>
      </c>
      <c r="E9" s="107"/>
      <c r="F9" s="107"/>
      <c r="G9" s="107"/>
      <c r="H9" s="107"/>
      <c r="I9" s="107"/>
      <c r="J9" s="107"/>
      <c r="K9" s="107"/>
      <c r="L9" s="107"/>
      <c r="M9" s="116"/>
      <c r="N9" s="116" t="s">
        <v>91</v>
      </c>
      <c r="O9" s="116"/>
      <c r="P9" s="107"/>
      <c r="Q9" s="107"/>
      <c r="R9" s="117"/>
      <c r="S9" s="107"/>
      <c r="T9" s="107"/>
      <c r="U9" s="107"/>
      <c r="V9" s="107"/>
      <c r="W9" s="107"/>
    </row>
    <row r="10" ht="31.5" spans="1:23">
      <c r="A10" s="107">
        <v>3</v>
      </c>
      <c r="B10" s="107" t="s">
        <v>94</v>
      </c>
      <c r="C10" s="107" t="s">
        <v>95</v>
      </c>
      <c r="D10" s="107">
        <v>24</v>
      </c>
      <c r="E10" s="107"/>
      <c r="F10" s="107"/>
      <c r="G10" s="107"/>
      <c r="H10" s="107"/>
      <c r="I10" s="107"/>
      <c r="J10" s="107"/>
      <c r="K10" s="107"/>
      <c r="L10" s="107"/>
      <c r="M10" s="116"/>
      <c r="N10" s="116"/>
      <c r="O10" s="116" t="s">
        <v>91</v>
      </c>
      <c r="P10" s="107"/>
      <c r="Q10" s="107"/>
      <c r="R10" s="107"/>
      <c r="S10" s="117"/>
      <c r="T10" s="107"/>
      <c r="U10" s="107"/>
      <c r="V10" s="107"/>
      <c r="W10" s="107"/>
    </row>
    <row r="11" ht="31.5" spans="1:23">
      <c r="A11" s="107">
        <v>4</v>
      </c>
      <c r="B11" s="107" t="s">
        <v>89</v>
      </c>
      <c r="C11" s="107" t="s">
        <v>90</v>
      </c>
      <c r="D11" s="107">
        <v>24</v>
      </c>
      <c r="E11" s="107"/>
      <c r="F11" s="107"/>
      <c r="G11" s="107" t="s">
        <v>96</v>
      </c>
      <c r="H11" s="107"/>
      <c r="I11" s="107"/>
      <c r="J11" s="107"/>
      <c r="K11" s="112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</row>
    <row r="12" ht="31.5" spans="1:23">
      <c r="A12" s="107">
        <v>5</v>
      </c>
      <c r="B12" s="107" t="s">
        <v>92</v>
      </c>
      <c r="C12" s="107" t="s">
        <v>93</v>
      </c>
      <c r="D12" s="107">
        <v>24</v>
      </c>
      <c r="E12" s="107"/>
      <c r="F12" s="107"/>
      <c r="G12" s="107"/>
      <c r="H12" s="107" t="s">
        <v>96</v>
      </c>
      <c r="I12" s="107"/>
      <c r="J12" s="107"/>
      <c r="K12" s="107"/>
      <c r="L12" s="112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</row>
    <row r="13" ht="31.5" spans="1:23">
      <c r="A13" s="107">
        <v>6</v>
      </c>
      <c r="B13" s="107" t="s">
        <v>94</v>
      </c>
      <c r="C13" s="107" t="s">
        <v>95</v>
      </c>
      <c r="D13" s="107">
        <v>24</v>
      </c>
      <c r="E13" s="107"/>
      <c r="F13" s="107"/>
      <c r="G13" s="107"/>
      <c r="H13" s="107"/>
      <c r="I13" s="107"/>
      <c r="J13" s="107" t="s">
        <v>96</v>
      </c>
      <c r="K13" s="107"/>
      <c r="L13" s="107"/>
      <c r="M13" s="112"/>
      <c r="N13" s="107"/>
      <c r="O13" s="107"/>
      <c r="P13" s="107"/>
      <c r="Q13" s="107"/>
      <c r="R13" s="107"/>
      <c r="S13" s="107"/>
      <c r="T13" s="107"/>
      <c r="U13" s="107"/>
      <c r="V13" s="107"/>
      <c r="W13" s="107"/>
    </row>
    <row r="14" ht="31.5" spans="1:23">
      <c r="A14" s="107">
        <v>7</v>
      </c>
      <c r="B14" s="107" t="s">
        <v>97</v>
      </c>
      <c r="C14" s="107" t="s">
        <v>98</v>
      </c>
      <c r="D14" s="107">
        <v>24</v>
      </c>
      <c r="E14" s="107"/>
      <c r="F14" s="107"/>
      <c r="G14" s="107"/>
      <c r="H14" s="107"/>
      <c r="I14" s="107"/>
      <c r="J14" s="107"/>
      <c r="K14" s="107" t="s">
        <v>96</v>
      </c>
      <c r="L14" s="107"/>
      <c r="M14" s="107"/>
      <c r="N14" s="112"/>
      <c r="O14" s="107"/>
      <c r="P14" s="107"/>
      <c r="Q14" s="107"/>
      <c r="R14" s="107"/>
      <c r="S14" s="107"/>
      <c r="T14" s="107"/>
      <c r="U14" s="107"/>
      <c r="V14" s="107"/>
      <c r="W14" s="107"/>
    </row>
    <row r="15" ht="31.5" spans="1:23">
      <c r="A15" s="107">
        <v>8</v>
      </c>
      <c r="B15" s="107" t="s">
        <v>97</v>
      </c>
      <c r="C15" s="107">
        <v>32</v>
      </c>
      <c r="D15" s="107">
        <v>24</v>
      </c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 t="s">
        <v>99</v>
      </c>
      <c r="P15" s="107"/>
      <c r="Q15" s="107"/>
      <c r="R15" s="107"/>
      <c r="S15" s="107"/>
      <c r="T15" s="107"/>
      <c r="U15" s="107"/>
      <c r="V15" s="107"/>
      <c r="W15" s="107"/>
    </row>
    <row r="16" ht="31.5" spans="1:23">
      <c r="A16" s="107">
        <v>9</v>
      </c>
      <c r="B16" s="107" t="s">
        <v>97</v>
      </c>
      <c r="C16" s="107" t="s">
        <v>98</v>
      </c>
      <c r="D16" s="107">
        <v>24</v>
      </c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 t="s">
        <v>100</v>
      </c>
      <c r="Q16" s="107"/>
      <c r="R16" s="107"/>
      <c r="S16" s="107"/>
      <c r="T16" s="107"/>
      <c r="U16" s="107"/>
      <c r="V16" s="107"/>
      <c r="W16" s="107"/>
    </row>
    <row r="17" ht="31.5" spans="1:23">
      <c r="A17" s="107">
        <v>10</v>
      </c>
      <c r="B17" s="107" t="s">
        <v>101</v>
      </c>
      <c r="C17" s="107" t="s">
        <v>102</v>
      </c>
      <c r="D17" s="107">
        <v>24</v>
      </c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 t="s">
        <v>103</v>
      </c>
      <c r="R17" s="107"/>
      <c r="S17" s="107"/>
      <c r="T17" s="107"/>
      <c r="U17" s="107"/>
      <c r="V17" s="107"/>
      <c r="W17" s="107"/>
    </row>
    <row r="18" ht="31.5" spans="1:23">
      <c r="A18" s="107">
        <v>11</v>
      </c>
      <c r="B18" s="107" t="s">
        <v>104</v>
      </c>
      <c r="C18" s="107" t="s">
        <v>105</v>
      </c>
      <c r="D18" s="107">
        <v>24</v>
      </c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 t="s">
        <v>103</v>
      </c>
      <c r="S18" s="107"/>
      <c r="T18" s="107"/>
      <c r="U18" s="107"/>
      <c r="V18" s="107"/>
      <c r="W18" s="107"/>
    </row>
    <row r="19" ht="31.5" spans="1:23">
      <c r="A19" s="107">
        <v>12</v>
      </c>
      <c r="B19" s="107" t="s">
        <v>106</v>
      </c>
      <c r="C19" s="107" t="s">
        <v>77</v>
      </c>
      <c r="D19" s="107">
        <v>24</v>
      </c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 t="s">
        <v>103</v>
      </c>
      <c r="T19" s="107"/>
      <c r="U19" s="107"/>
      <c r="V19" s="107"/>
      <c r="W19" s="107"/>
    </row>
    <row r="20" ht="31.5" spans="1:23">
      <c r="A20" s="107">
        <v>13</v>
      </c>
      <c r="B20" s="107" t="s">
        <v>107</v>
      </c>
      <c r="C20" s="107" t="s">
        <v>108</v>
      </c>
      <c r="D20" s="107">
        <v>24</v>
      </c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 t="s">
        <v>103</v>
      </c>
      <c r="U20" s="107"/>
      <c r="V20" s="107"/>
      <c r="W20" s="107"/>
    </row>
    <row r="21" ht="21" spans="1:23">
      <c r="A21" s="107">
        <v>14</v>
      </c>
      <c r="B21" s="107" t="s">
        <v>89</v>
      </c>
      <c r="C21" s="107" t="s">
        <v>90</v>
      </c>
      <c r="D21" s="107">
        <v>24</v>
      </c>
      <c r="E21" s="107"/>
      <c r="F21" s="112"/>
      <c r="G21" s="107"/>
      <c r="H21" s="107"/>
      <c r="I21" s="107"/>
      <c r="J21" s="107"/>
      <c r="K21" s="112"/>
      <c r="L21" s="107" t="s">
        <v>109</v>
      </c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</row>
    <row r="22" ht="21" spans="1:23">
      <c r="A22" s="107">
        <v>15</v>
      </c>
      <c r="B22" s="107" t="s">
        <v>92</v>
      </c>
      <c r="C22" s="107" t="s">
        <v>93</v>
      </c>
      <c r="D22" s="107">
        <v>24</v>
      </c>
      <c r="E22" s="107"/>
      <c r="F22" s="107"/>
      <c r="G22" s="112"/>
      <c r="H22" s="107"/>
      <c r="I22" s="107"/>
      <c r="J22" s="107"/>
      <c r="K22" s="107"/>
      <c r="L22" s="112"/>
      <c r="M22" s="107" t="s">
        <v>109</v>
      </c>
      <c r="N22" s="107"/>
      <c r="O22" s="107"/>
      <c r="P22" s="107"/>
      <c r="Q22" s="107"/>
      <c r="R22" s="107"/>
      <c r="S22" s="107"/>
      <c r="T22" s="107"/>
      <c r="U22" s="107"/>
      <c r="V22" s="107"/>
      <c r="W22" s="107"/>
    </row>
    <row r="23" ht="21" spans="1:23">
      <c r="A23" s="107">
        <v>16</v>
      </c>
      <c r="B23" s="107" t="s">
        <v>94</v>
      </c>
      <c r="C23" s="107" t="s">
        <v>95</v>
      </c>
      <c r="D23" s="107">
        <v>24</v>
      </c>
      <c r="E23" s="107"/>
      <c r="F23" s="107"/>
      <c r="G23" s="107"/>
      <c r="H23" s="112"/>
      <c r="I23" s="107"/>
      <c r="J23" s="107"/>
      <c r="K23" s="107"/>
      <c r="L23" s="107"/>
      <c r="M23" s="112"/>
      <c r="N23" s="107" t="s">
        <v>109</v>
      </c>
      <c r="O23" s="107"/>
      <c r="P23" s="107"/>
      <c r="Q23" s="107"/>
      <c r="R23" s="107"/>
      <c r="S23" s="107"/>
      <c r="T23" s="107"/>
      <c r="U23" s="107"/>
      <c r="V23" s="107"/>
      <c r="W23" s="107"/>
    </row>
    <row r="24" ht="42" spans="1:23">
      <c r="A24" s="107">
        <v>17</v>
      </c>
      <c r="B24" s="107" t="s">
        <v>110</v>
      </c>
      <c r="C24" s="107">
        <v>35</v>
      </c>
      <c r="D24" s="107">
        <v>24</v>
      </c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 t="s">
        <v>111</v>
      </c>
      <c r="V24" s="107"/>
      <c r="W24" s="107"/>
    </row>
    <row r="25" ht="31.5" spans="1:23">
      <c r="A25" s="107">
        <v>18</v>
      </c>
      <c r="B25" s="107" t="s">
        <v>110</v>
      </c>
      <c r="C25" s="107">
        <v>35</v>
      </c>
      <c r="D25" s="107">
        <v>24</v>
      </c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 t="s">
        <v>112</v>
      </c>
      <c r="W25" s="107"/>
    </row>
  </sheetData>
  <mergeCells count="30">
    <mergeCell ref="A1:U1"/>
    <mergeCell ref="B3:D3"/>
    <mergeCell ref="E3:H3"/>
    <mergeCell ref="I3:L3"/>
    <mergeCell ref="M3:P3"/>
    <mergeCell ref="Q3:U3"/>
    <mergeCell ref="V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5"/>
  <sheetViews>
    <sheetView zoomScale="96" zoomScaleNormal="96" workbookViewId="0">
      <selection activeCell="A1" sqref="A1:W1"/>
    </sheetView>
  </sheetViews>
  <sheetFormatPr defaultColWidth="9" defaultRowHeight="14.25"/>
  <cols>
    <col min="1" max="16384" width="9" style="1"/>
  </cols>
  <sheetData>
    <row r="1" ht="24" spans="1:23">
      <c r="A1" s="84" t="s">
        <v>113</v>
      </c>
      <c r="B1" s="85"/>
      <c r="C1" s="85"/>
      <c r="D1" s="85"/>
      <c r="E1" s="85"/>
      <c r="F1" s="86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</row>
    <row r="2" ht="13.5" spans="1:23">
      <c r="A2" s="87" t="s">
        <v>1</v>
      </c>
      <c r="B2" s="87" t="s">
        <v>2</v>
      </c>
      <c r="C2" s="87"/>
      <c r="D2" s="87"/>
      <c r="E2" s="88">
        <v>45536</v>
      </c>
      <c r="F2" s="89"/>
      <c r="G2" s="90"/>
      <c r="H2" s="90"/>
      <c r="I2" s="96">
        <v>45566</v>
      </c>
      <c r="J2" s="97"/>
      <c r="K2" s="97"/>
      <c r="L2" s="98"/>
      <c r="M2" s="97">
        <v>45597</v>
      </c>
      <c r="N2" s="97"/>
      <c r="O2" s="97"/>
      <c r="P2" s="97"/>
      <c r="Q2" s="96">
        <v>45627</v>
      </c>
      <c r="R2" s="97"/>
      <c r="S2" s="97"/>
      <c r="T2" s="97"/>
      <c r="U2" s="98"/>
      <c r="V2" s="96">
        <v>45658</v>
      </c>
      <c r="W2" s="98"/>
    </row>
    <row r="3" ht="38.25" spans="1:23">
      <c r="A3" s="87"/>
      <c r="B3" s="91" t="s">
        <v>3</v>
      </c>
      <c r="C3" s="91"/>
      <c r="D3" s="91"/>
      <c r="E3" s="91" t="s">
        <v>114</v>
      </c>
      <c r="F3" s="91" t="s">
        <v>115</v>
      </c>
      <c r="G3" s="91" t="s">
        <v>116</v>
      </c>
      <c r="H3" s="91" t="s">
        <v>117</v>
      </c>
      <c r="I3" s="91" t="s">
        <v>118</v>
      </c>
      <c r="J3" s="91" t="s">
        <v>119</v>
      </c>
      <c r="K3" s="91" t="s">
        <v>120</v>
      </c>
      <c r="L3" s="91" t="s">
        <v>121</v>
      </c>
      <c r="M3" s="91" t="s">
        <v>122</v>
      </c>
      <c r="N3" s="91" t="s">
        <v>123</v>
      </c>
      <c r="O3" s="91" t="s">
        <v>124</v>
      </c>
      <c r="P3" s="91" t="s">
        <v>125</v>
      </c>
      <c r="Q3" s="91" t="s">
        <v>126</v>
      </c>
      <c r="R3" s="91" t="s">
        <v>127</v>
      </c>
      <c r="S3" s="91" t="s">
        <v>115</v>
      </c>
      <c r="T3" s="91" t="s">
        <v>116</v>
      </c>
      <c r="U3" s="91" t="s">
        <v>117</v>
      </c>
      <c r="V3" s="91" t="s">
        <v>128</v>
      </c>
      <c r="W3" s="91" t="s">
        <v>129</v>
      </c>
    </row>
    <row r="4" ht="13.5" spans="1:23">
      <c r="A4" s="87"/>
      <c r="B4" s="91" t="s">
        <v>130</v>
      </c>
      <c r="C4" s="91"/>
      <c r="D4" s="91"/>
      <c r="E4" s="91">
        <f t="shared" ref="E4:W4" si="0">COUNTA(E7:E35)</f>
        <v>5</v>
      </c>
      <c r="F4" s="91">
        <f t="shared" si="0"/>
        <v>3</v>
      </c>
      <c r="G4" s="91">
        <f t="shared" si="0"/>
        <v>6</v>
      </c>
      <c r="H4" s="91">
        <f t="shared" si="0"/>
        <v>7</v>
      </c>
      <c r="I4" s="91">
        <f t="shared" si="0"/>
        <v>0</v>
      </c>
      <c r="J4" s="91">
        <f t="shared" si="0"/>
        <v>6</v>
      </c>
      <c r="K4" s="91">
        <f t="shared" si="0"/>
        <v>5</v>
      </c>
      <c r="L4" s="91">
        <f t="shared" si="0"/>
        <v>9</v>
      </c>
      <c r="M4" s="91">
        <f t="shared" si="0"/>
        <v>7</v>
      </c>
      <c r="N4" s="91">
        <f t="shared" si="0"/>
        <v>8</v>
      </c>
      <c r="O4" s="91">
        <f t="shared" si="0"/>
        <v>8</v>
      </c>
      <c r="P4" s="91">
        <f t="shared" si="0"/>
        <v>3</v>
      </c>
      <c r="Q4" s="91">
        <f t="shared" si="0"/>
        <v>3</v>
      </c>
      <c r="R4" s="91">
        <f t="shared" si="0"/>
        <v>4</v>
      </c>
      <c r="S4" s="91">
        <f t="shared" si="0"/>
        <v>4</v>
      </c>
      <c r="T4" s="91">
        <f t="shared" si="0"/>
        <v>1</v>
      </c>
      <c r="U4" s="91">
        <f t="shared" si="0"/>
        <v>1</v>
      </c>
      <c r="V4" s="91">
        <f t="shared" si="0"/>
        <v>0</v>
      </c>
      <c r="W4" s="91">
        <f t="shared" si="0"/>
        <v>0</v>
      </c>
    </row>
    <row r="5" ht="13.5" spans="1:23">
      <c r="A5" s="87"/>
      <c r="B5" s="91" t="s">
        <v>23</v>
      </c>
      <c r="C5" s="91"/>
      <c r="D5" s="91"/>
      <c r="E5" s="91">
        <v>1</v>
      </c>
      <c r="F5" s="92">
        <v>2</v>
      </c>
      <c r="G5" s="91">
        <v>3</v>
      </c>
      <c r="H5" s="91">
        <v>4</v>
      </c>
      <c r="I5" s="91">
        <v>5</v>
      </c>
      <c r="J5" s="91">
        <v>6</v>
      </c>
      <c r="K5" s="91">
        <v>7</v>
      </c>
      <c r="L5" s="91">
        <v>8</v>
      </c>
      <c r="M5" s="91">
        <v>9</v>
      </c>
      <c r="N5" s="91">
        <v>10</v>
      </c>
      <c r="O5" s="92">
        <v>11</v>
      </c>
      <c r="P5" s="91">
        <v>12</v>
      </c>
      <c r="Q5" s="92">
        <v>13</v>
      </c>
      <c r="R5" s="91">
        <v>14</v>
      </c>
      <c r="S5" s="92">
        <v>15</v>
      </c>
      <c r="T5" s="91">
        <v>16</v>
      </c>
      <c r="U5" s="92">
        <v>17</v>
      </c>
      <c r="V5" s="91">
        <v>18</v>
      </c>
      <c r="W5" s="92">
        <v>19</v>
      </c>
    </row>
    <row r="6" ht="13.5" spans="1:23">
      <c r="A6" s="87"/>
      <c r="B6" s="91" t="s">
        <v>24</v>
      </c>
      <c r="C6" s="91" t="s">
        <v>25</v>
      </c>
      <c r="D6" s="91" t="s">
        <v>26</v>
      </c>
      <c r="E6" s="91"/>
      <c r="F6" s="93"/>
      <c r="G6" s="91"/>
      <c r="H6" s="91"/>
      <c r="I6" s="91"/>
      <c r="J6" s="91"/>
      <c r="K6" s="91"/>
      <c r="L6" s="91"/>
      <c r="M6" s="91"/>
      <c r="N6" s="91"/>
      <c r="O6" s="93"/>
      <c r="P6" s="91"/>
      <c r="Q6" s="93"/>
      <c r="R6" s="91"/>
      <c r="S6" s="93"/>
      <c r="T6" s="91"/>
      <c r="U6" s="93"/>
      <c r="V6" s="91"/>
      <c r="W6" s="93"/>
    </row>
    <row r="7" ht="60" spans="1:23">
      <c r="A7" s="15">
        <f t="shared" ref="A7:A35" si="1">ROW()-6</f>
        <v>1</v>
      </c>
      <c r="B7" s="94" t="s">
        <v>131</v>
      </c>
      <c r="C7" s="15">
        <v>54</v>
      </c>
      <c r="D7" s="15">
        <f t="shared" ref="D7:D13" si="2">COUNTA(E7:W7)*24</f>
        <v>72</v>
      </c>
      <c r="E7" s="15" t="s">
        <v>132</v>
      </c>
      <c r="F7" s="15"/>
      <c r="G7" s="15"/>
      <c r="H7" s="15"/>
      <c r="I7" s="15"/>
      <c r="J7" s="15" t="s">
        <v>132</v>
      </c>
      <c r="K7" s="21"/>
      <c r="L7" s="15" t="s">
        <v>133</v>
      </c>
      <c r="M7" s="15"/>
      <c r="N7" s="15"/>
      <c r="O7" s="15"/>
      <c r="P7" s="15"/>
      <c r="Q7" s="15"/>
      <c r="R7" s="15"/>
      <c r="S7" s="94"/>
      <c r="T7" s="94"/>
      <c r="U7" s="34"/>
      <c r="V7" s="15"/>
      <c r="W7" s="15"/>
    </row>
    <row r="8" ht="60" spans="1:23">
      <c r="A8" s="15">
        <f t="shared" si="1"/>
        <v>2</v>
      </c>
      <c r="B8" s="94" t="s">
        <v>134</v>
      </c>
      <c r="C8" s="15">
        <v>53</v>
      </c>
      <c r="D8" s="15">
        <f t="shared" si="2"/>
        <v>72</v>
      </c>
      <c r="E8" s="15"/>
      <c r="F8" s="15" t="s">
        <v>135</v>
      </c>
      <c r="G8" s="15"/>
      <c r="H8" s="15"/>
      <c r="I8" s="15"/>
      <c r="J8" s="15" t="s">
        <v>135</v>
      </c>
      <c r="K8" s="21"/>
      <c r="L8" s="15"/>
      <c r="M8" s="15" t="s">
        <v>133</v>
      </c>
      <c r="N8" s="15"/>
      <c r="O8" s="15"/>
      <c r="P8" s="15"/>
      <c r="Q8" s="15"/>
      <c r="R8" s="15"/>
      <c r="S8" s="94"/>
      <c r="T8" s="94"/>
      <c r="U8" s="34"/>
      <c r="V8" s="15"/>
      <c r="W8" s="15"/>
    </row>
    <row r="9" ht="60" spans="1:23">
      <c r="A9" s="15">
        <f t="shared" si="1"/>
        <v>3</v>
      </c>
      <c r="B9" s="94" t="s">
        <v>136</v>
      </c>
      <c r="C9" s="15">
        <v>54</v>
      </c>
      <c r="D9" s="15">
        <f t="shared" si="2"/>
        <v>72</v>
      </c>
      <c r="E9" s="15"/>
      <c r="F9" s="15"/>
      <c r="G9" s="15" t="s">
        <v>137</v>
      </c>
      <c r="H9" s="15"/>
      <c r="I9" s="15"/>
      <c r="J9" s="15"/>
      <c r="K9" s="15" t="s">
        <v>137</v>
      </c>
      <c r="L9" s="15"/>
      <c r="M9" s="15"/>
      <c r="N9" s="15" t="s">
        <v>133</v>
      </c>
      <c r="O9" s="15"/>
      <c r="P9" s="15"/>
      <c r="Q9" s="15"/>
      <c r="R9" s="15"/>
      <c r="S9" s="94"/>
      <c r="T9" s="94"/>
      <c r="U9" s="34"/>
      <c r="V9" s="15"/>
      <c r="W9" s="15"/>
    </row>
    <row r="10" ht="60" spans="1:23">
      <c r="A10" s="15">
        <f t="shared" si="1"/>
        <v>4</v>
      </c>
      <c r="B10" s="94" t="s">
        <v>138</v>
      </c>
      <c r="C10" s="15">
        <v>55</v>
      </c>
      <c r="D10" s="15">
        <f t="shared" si="2"/>
        <v>72</v>
      </c>
      <c r="E10" s="15"/>
      <c r="F10" s="15"/>
      <c r="G10" s="15"/>
      <c r="H10" s="15" t="s">
        <v>139</v>
      </c>
      <c r="I10" s="15"/>
      <c r="J10" s="15"/>
      <c r="K10" s="15" t="s">
        <v>139</v>
      </c>
      <c r="L10" s="15"/>
      <c r="M10" s="15"/>
      <c r="N10" s="15"/>
      <c r="O10" s="15" t="s">
        <v>133</v>
      </c>
      <c r="P10" s="15"/>
      <c r="Q10" s="15"/>
      <c r="R10" s="15"/>
      <c r="S10" s="94"/>
      <c r="T10" s="94"/>
      <c r="U10" s="34"/>
      <c r="V10" s="15"/>
      <c r="W10" s="15"/>
    </row>
    <row r="11" ht="60" spans="1:23">
      <c r="A11" s="15">
        <f t="shared" si="1"/>
        <v>5</v>
      </c>
      <c r="B11" s="94" t="s">
        <v>140</v>
      </c>
      <c r="C11" s="15">
        <v>55</v>
      </c>
      <c r="D11" s="15">
        <f t="shared" si="2"/>
        <v>96</v>
      </c>
      <c r="E11" s="15"/>
      <c r="F11" s="15"/>
      <c r="G11" s="15"/>
      <c r="H11" s="15"/>
      <c r="I11" s="15"/>
      <c r="J11" s="15"/>
      <c r="K11" s="21"/>
      <c r="L11" s="15" t="s">
        <v>141</v>
      </c>
      <c r="M11" s="15" t="s">
        <v>141</v>
      </c>
      <c r="N11" s="15" t="s">
        <v>141</v>
      </c>
      <c r="O11" s="15" t="s">
        <v>141</v>
      </c>
      <c r="P11" s="15"/>
      <c r="Q11" s="15"/>
      <c r="R11" s="15"/>
      <c r="S11" s="94"/>
      <c r="T11" s="94"/>
      <c r="U11" s="34"/>
      <c r="V11" s="15"/>
      <c r="W11" s="15"/>
    </row>
    <row r="12" ht="60" spans="1:23">
      <c r="A12" s="15">
        <f t="shared" si="1"/>
        <v>6</v>
      </c>
      <c r="B12" s="94" t="s">
        <v>142</v>
      </c>
      <c r="C12" s="15">
        <v>54</v>
      </c>
      <c r="D12" s="15">
        <f t="shared" si="2"/>
        <v>96</v>
      </c>
      <c r="E12" s="15"/>
      <c r="F12" s="15"/>
      <c r="G12" s="15"/>
      <c r="H12" s="15"/>
      <c r="I12" s="15"/>
      <c r="J12" s="15"/>
      <c r="K12" s="21"/>
      <c r="L12" s="15" t="s">
        <v>141</v>
      </c>
      <c r="M12" s="15" t="s">
        <v>141</v>
      </c>
      <c r="N12" s="15" t="s">
        <v>141</v>
      </c>
      <c r="O12" s="15" t="s">
        <v>141</v>
      </c>
      <c r="P12" s="15"/>
      <c r="Q12" s="15"/>
      <c r="R12" s="15"/>
      <c r="S12" s="94"/>
      <c r="T12" s="94"/>
      <c r="U12" s="34"/>
      <c r="V12" s="15"/>
      <c r="W12" s="15"/>
    </row>
    <row r="13" ht="60" spans="1:23">
      <c r="A13" s="15">
        <f t="shared" si="1"/>
        <v>7</v>
      </c>
      <c r="B13" s="94" t="s">
        <v>143</v>
      </c>
      <c r="C13" s="15">
        <v>55</v>
      </c>
      <c r="D13" s="15">
        <f t="shared" si="2"/>
        <v>96</v>
      </c>
      <c r="E13" s="15"/>
      <c r="F13" s="15"/>
      <c r="G13" s="15"/>
      <c r="H13" s="15"/>
      <c r="I13" s="15"/>
      <c r="J13" s="15"/>
      <c r="K13" s="21"/>
      <c r="L13" s="15" t="s">
        <v>141</v>
      </c>
      <c r="M13" s="15" t="s">
        <v>141</v>
      </c>
      <c r="N13" s="15" t="s">
        <v>141</v>
      </c>
      <c r="O13" s="15" t="s">
        <v>141</v>
      </c>
      <c r="P13" s="15"/>
      <c r="Q13" s="15"/>
      <c r="R13" s="15"/>
      <c r="S13" s="94"/>
      <c r="T13" s="94"/>
      <c r="U13" s="34"/>
      <c r="V13" s="15"/>
      <c r="W13" s="15"/>
    </row>
    <row r="14" ht="60" spans="1:23">
      <c r="A14" s="15">
        <f t="shared" si="1"/>
        <v>8</v>
      </c>
      <c r="B14" s="94" t="s">
        <v>144</v>
      </c>
      <c r="C14" s="15">
        <v>49</v>
      </c>
      <c r="D14" s="95">
        <f>COUNTA(E14:W14)*28</f>
        <v>84</v>
      </c>
      <c r="E14" s="15"/>
      <c r="F14" s="15"/>
      <c r="G14" s="15"/>
      <c r="H14" s="15" t="s">
        <v>145</v>
      </c>
      <c r="I14" s="15"/>
      <c r="J14" s="15"/>
      <c r="K14" s="21"/>
      <c r="L14" s="15" t="s">
        <v>145</v>
      </c>
      <c r="M14" s="15"/>
      <c r="N14" s="15"/>
      <c r="O14" s="15"/>
      <c r="P14" s="15" t="s">
        <v>146</v>
      </c>
      <c r="Q14" s="15"/>
      <c r="R14" s="15"/>
      <c r="S14" s="94"/>
      <c r="T14" s="94"/>
      <c r="U14" s="34"/>
      <c r="V14" s="15"/>
      <c r="W14" s="15"/>
    </row>
    <row r="15" ht="48" spans="1:23">
      <c r="A15" s="15">
        <f t="shared" si="1"/>
        <v>9</v>
      </c>
      <c r="B15" s="94" t="s">
        <v>147</v>
      </c>
      <c r="C15" s="15"/>
      <c r="D15" s="15">
        <f t="shared" ref="D15:D27" si="3">COUNTA(E15:W15)*24</f>
        <v>24</v>
      </c>
      <c r="E15" s="15"/>
      <c r="F15" s="15"/>
      <c r="G15" s="15"/>
      <c r="H15" s="15"/>
      <c r="I15" s="15"/>
      <c r="J15" s="15"/>
      <c r="K15" s="21"/>
      <c r="L15" s="15"/>
      <c r="M15" s="15"/>
      <c r="N15" s="15"/>
      <c r="O15" s="15"/>
      <c r="P15" s="15"/>
      <c r="Q15" s="15"/>
      <c r="R15" s="15" t="s">
        <v>148</v>
      </c>
      <c r="S15" s="94"/>
      <c r="T15" s="94"/>
      <c r="U15" s="34"/>
      <c r="V15" s="15"/>
      <c r="W15" s="15"/>
    </row>
    <row r="16" ht="48" spans="1:23">
      <c r="A16" s="15">
        <f t="shared" si="1"/>
        <v>10</v>
      </c>
      <c r="B16" s="94" t="s">
        <v>149</v>
      </c>
      <c r="C16" s="15"/>
      <c r="D16" s="15">
        <f t="shared" si="3"/>
        <v>24</v>
      </c>
      <c r="E16" s="15"/>
      <c r="F16" s="15"/>
      <c r="G16" s="15"/>
      <c r="H16" s="15"/>
      <c r="I16" s="15"/>
      <c r="J16" s="15"/>
      <c r="K16" s="21"/>
      <c r="L16" s="15"/>
      <c r="M16" s="15"/>
      <c r="N16" s="15"/>
      <c r="O16" s="15"/>
      <c r="P16" s="15"/>
      <c r="Q16" s="15"/>
      <c r="R16" s="15"/>
      <c r="S16" s="94" t="s">
        <v>150</v>
      </c>
      <c r="T16" s="94"/>
      <c r="U16" s="34"/>
      <c r="V16" s="15"/>
      <c r="W16" s="15"/>
    </row>
    <row r="17" ht="60" spans="1:23">
      <c r="A17" s="15">
        <f t="shared" si="1"/>
        <v>11</v>
      </c>
      <c r="B17" s="94" t="s">
        <v>151</v>
      </c>
      <c r="C17" s="15">
        <v>50</v>
      </c>
      <c r="D17" s="15">
        <f t="shared" si="3"/>
        <v>72</v>
      </c>
      <c r="E17" s="94" t="s">
        <v>152</v>
      </c>
      <c r="F17" s="15" t="s">
        <v>152</v>
      </c>
      <c r="G17" s="15"/>
      <c r="H17" s="15"/>
      <c r="I17" s="15"/>
      <c r="J17" s="15"/>
      <c r="K17" s="21"/>
      <c r="L17" s="15"/>
      <c r="M17" s="15"/>
      <c r="N17" s="94" t="s">
        <v>153</v>
      </c>
      <c r="O17" s="15"/>
      <c r="P17" s="15"/>
      <c r="Q17" s="15"/>
      <c r="R17" s="15"/>
      <c r="S17" s="34"/>
      <c r="T17" s="34"/>
      <c r="U17" s="34"/>
      <c r="V17" s="15"/>
      <c r="W17" s="15"/>
    </row>
    <row r="18" ht="60" spans="1:23">
      <c r="A18" s="15">
        <f t="shared" si="1"/>
        <v>12</v>
      </c>
      <c r="B18" s="94" t="s">
        <v>154</v>
      </c>
      <c r="C18" s="15">
        <v>47</v>
      </c>
      <c r="D18" s="15">
        <f t="shared" si="3"/>
        <v>72</v>
      </c>
      <c r="E18" s="15"/>
      <c r="F18" s="15"/>
      <c r="G18" s="94" t="s">
        <v>155</v>
      </c>
      <c r="H18" s="94" t="s">
        <v>155</v>
      </c>
      <c r="I18" s="15"/>
      <c r="J18" s="15"/>
      <c r="K18" s="21"/>
      <c r="L18" s="15"/>
      <c r="M18" s="15"/>
      <c r="N18" s="15"/>
      <c r="O18" s="94" t="s">
        <v>153</v>
      </c>
      <c r="P18" s="15"/>
      <c r="Q18" s="15"/>
      <c r="R18" s="15"/>
      <c r="S18" s="34"/>
      <c r="T18" s="34"/>
      <c r="U18" s="34"/>
      <c r="V18" s="15"/>
      <c r="W18" s="15"/>
    </row>
    <row r="19" ht="60" spans="1:23">
      <c r="A19" s="15">
        <f t="shared" si="1"/>
        <v>13</v>
      </c>
      <c r="B19" s="94" t="s">
        <v>156</v>
      </c>
      <c r="C19" s="15">
        <v>45</v>
      </c>
      <c r="D19" s="15">
        <f t="shared" si="3"/>
        <v>72</v>
      </c>
      <c r="E19" s="15"/>
      <c r="F19" s="15"/>
      <c r="G19" s="15"/>
      <c r="H19" s="15"/>
      <c r="I19" s="15"/>
      <c r="J19" s="94" t="s">
        <v>157</v>
      </c>
      <c r="K19" s="94" t="s">
        <v>157</v>
      </c>
      <c r="L19" s="15"/>
      <c r="M19" s="15"/>
      <c r="N19" s="15"/>
      <c r="O19" s="15"/>
      <c r="P19" s="94" t="s">
        <v>153</v>
      </c>
      <c r="Q19" s="15"/>
      <c r="R19" s="15"/>
      <c r="S19" s="34"/>
      <c r="T19" s="34"/>
      <c r="U19" s="34"/>
      <c r="V19" s="15"/>
      <c r="W19" s="15"/>
    </row>
    <row r="20" ht="48" spans="1:23">
      <c r="A20" s="15">
        <f t="shared" si="1"/>
        <v>14</v>
      </c>
      <c r="B20" s="94" t="s">
        <v>158</v>
      </c>
      <c r="C20" s="15">
        <v>55</v>
      </c>
      <c r="D20" s="15">
        <f t="shared" si="3"/>
        <v>48</v>
      </c>
      <c r="E20" s="15"/>
      <c r="F20" s="15"/>
      <c r="G20" s="15"/>
      <c r="H20" s="15"/>
      <c r="I20" s="15"/>
      <c r="J20" s="15"/>
      <c r="K20" s="21"/>
      <c r="L20" s="15"/>
      <c r="M20" s="15"/>
      <c r="N20" s="15"/>
      <c r="O20" s="15"/>
      <c r="P20" s="15"/>
      <c r="Q20" s="15" t="s">
        <v>159</v>
      </c>
      <c r="R20" s="15"/>
      <c r="S20" s="100" t="s">
        <v>160</v>
      </c>
      <c r="T20" s="15"/>
      <c r="U20" s="99"/>
      <c r="V20" s="15"/>
      <c r="W20" s="15"/>
    </row>
    <row r="21" ht="48" spans="1:23">
      <c r="A21" s="15">
        <f t="shared" si="1"/>
        <v>15</v>
      </c>
      <c r="B21" s="94" t="s">
        <v>161</v>
      </c>
      <c r="C21" s="15">
        <v>54</v>
      </c>
      <c r="D21" s="15">
        <f t="shared" si="3"/>
        <v>48</v>
      </c>
      <c r="E21" s="15"/>
      <c r="F21" s="15"/>
      <c r="G21" s="15"/>
      <c r="H21" s="15"/>
      <c r="I21" s="15"/>
      <c r="J21" s="15"/>
      <c r="K21" s="21"/>
      <c r="L21" s="15"/>
      <c r="M21" s="15"/>
      <c r="N21" s="15"/>
      <c r="O21" s="15"/>
      <c r="P21" s="15"/>
      <c r="Q21" s="100" t="s">
        <v>160</v>
      </c>
      <c r="R21" s="15" t="s">
        <v>159</v>
      </c>
      <c r="S21" s="15"/>
      <c r="T21" s="15"/>
      <c r="U21" s="15"/>
      <c r="V21" s="100"/>
      <c r="W21" s="15"/>
    </row>
    <row r="22" ht="48" spans="1:23">
      <c r="A22" s="15">
        <f t="shared" si="1"/>
        <v>16</v>
      </c>
      <c r="B22" s="94" t="s">
        <v>162</v>
      </c>
      <c r="C22" s="15">
        <v>55</v>
      </c>
      <c r="D22" s="15">
        <f t="shared" si="3"/>
        <v>48</v>
      </c>
      <c r="E22" s="15"/>
      <c r="F22" s="15"/>
      <c r="G22" s="15"/>
      <c r="H22" s="15"/>
      <c r="I22" s="15"/>
      <c r="J22" s="15"/>
      <c r="K22" s="21"/>
      <c r="L22" s="15"/>
      <c r="M22" s="15"/>
      <c r="N22" s="15"/>
      <c r="O22" s="15"/>
      <c r="P22" s="15"/>
      <c r="Q22" s="15"/>
      <c r="R22" s="100" t="s">
        <v>160</v>
      </c>
      <c r="S22" s="15" t="s">
        <v>159</v>
      </c>
      <c r="T22" s="100"/>
      <c r="U22" s="15"/>
      <c r="V22" s="15"/>
      <c r="W22" s="15"/>
    </row>
    <row r="23" ht="48" spans="1:23">
      <c r="A23" s="15">
        <f t="shared" si="1"/>
        <v>17</v>
      </c>
      <c r="B23" s="94" t="s">
        <v>163</v>
      </c>
      <c r="C23" s="15">
        <v>49</v>
      </c>
      <c r="D23" s="15">
        <f t="shared" si="3"/>
        <v>72</v>
      </c>
      <c r="E23" s="15" t="s">
        <v>164</v>
      </c>
      <c r="F23" s="15" t="s">
        <v>164</v>
      </c>
      <c r="G23" s="15" t="s">
        <v>165</v>
      </c>
      <c r="H23" s="15"/>
      <c r="I23" s="15"/>
      <c r="J23" s="15"/>
      <c r="K23" s="21"/>
      <c r="L23" s="15"/>
      <c r="M23" s="15"/>
      <c r="N23" s="15"/>
      <c r="O23" s="15"/>
      <c r="P23" s="15"/>
      <c r="Q23" s="15"/>
      <c r="R23" s="15"/>
      <c r="S23" s="94"/>
      <c r="T23" s="94"/>
      <c r="U23" s="34"/>
      <c r="V23" s="15"/>
      <c r="W23" s="15"/>
    </row>
    <row r="24" ht="48" spans="1:23">
      <c r="A24" s="15">
        <f t="shared" si="1"/>
        <v>18</v>
      </c>
      <c r="B24" s="94" t="s">
        <v>166</v>
      </c>
      <c r="C24" s="15">
        <v>48</v>
      </c>
      <c r="D24" s="15">
        <f t="shared" si="3"/>
        <v>72</v>
      </c>
      <c r="E24" s="15"/>
      <c r="F24" s="15"/>
      <c r="G24" s="15" t="s">
        <v>164</v>
      </c>
      <c r="H24" s="15" t="s">
        <v>164</v>
      </c>
      <c r="I24" s="15"/>
      <c r="J24" s="15" t="s">
        <v>165</v>
      </c>
      <c r="K24" s="21"/>
      <c r="L24" s="15"/>
      <c r="M24" s="15"/>
      <c r="N24" s="15"/>
      <c r="O24" s="15"/>
      <c r="P24" s="15"/>
      <c r="Q24" s="15"/>
      <c r="R24" s="15"/>
      <c r="S24" s="94"/>
      <c r="T24" s="94"/>
      <c r="U24" s="34"/>
      <c r="V24" s="15"/>
      <c r="W24" s="15"/>
    </row>
    <row r="25" ht="48" spans="1:23">
      <c r="A25" s="15">
        <f t="shared" si="1"/>
        <v>19</v>
      </c>
      <c r="B25" s="94" t="s">
        <v>167</v>
      </c>
      <c r="C25" s="15">
        <v>50</v>
      </c>
      <c r="D25" s="15">
        <f t="shared" si="3"/>
        <v>72</v>
      </c>
      <c r="E25" s="15"/>
      <c r="F25" s="15"/>
      <c r="G25" s="15"/>
      <c r="H25" s="15" t="s">
        <v>164</v>
      </c>
      <c r="I25" s="15"/>
      <c r="J25" s="15" t="s">
        <v>164</v>
      </c>
      <c r="K25" s="15" t="s">
        <v>165</v>
      </c>
      <c r="L25" s="15"/>
      <c r="M25" s="15"/>
      <c r="N25" s="15"/>
      <c r="O25" s="15"/>
      <c r="P25" s="15"/>
      <c r="Q25" s="15"/>
      <c r="R25" s="15"/>
      <c r="S25" s="94"/>
      <c r="T25" s="94"/>
      <c r="U25" s="34"/>
      <c r="V25" s="15"/>
      <c r="W25" s="15"/>
    </row>
    <row r="26" ht="48" spans="1:23">
      <c r="A26" s="15">
        <f t="shared" si="1"/>
        <v>20</v>
      </c>
      <c r="B26" s="94" t="s">
        <v>168</v>
      </c>
      <c r="C26" s="15">
        <v>54</v>
      </c>
      <c r="D26" s="15">
        <f t="shared" si="3"/>
        <v>48</v>
      </c>
      <c r="E26" s="15"/>
      <c r="F26" s="15"/>
      <c r="G26" s="15"/>
      <c r="H26" s="15"/>
      <c r="I26" s="15"/>
      <c r="J26" s="15"/>
      <c r="K26" s="21"/>
      <c r="L26" s="15"/>
      <c r="M26" s="15"/>
      <c r="N26" s="15"/>
      <c r="O26" s="15"/>
      <c r="P26" s="34" t="s">
        <v>169</v>
      </c>
      <c r="Q26" s="15"/>
      <c r="R26" s="15"/>
      <c r="S26" s="94" t="s">
        <v>165</v>
      </c>
      <c r="T26" s="94"/>
      <c r="U26" s="99"/>
      <c r="V26" s="15"/>
      <c r="W26" s="15"/>
    </row>
    <row r="27" ht="48" spans="1:23">
      <c r="A27" s="15">
        <f t="shared" si="1"/>
        <v>21</v>
      </c>
      <c r="B27" s="94" t="s">
        <v>170</v>
      </c>
      <c r="C27" s="15">
        <v>52</v>
      </c>
      <c r="D27" s="15">
        <f t="shared" si="3"/>
        <v>48</v>
      </c>
      <c r="E27" s="15"/>
      <c r="F27" s="15"/>
      <c r="G27" s="15"/>
      <c r="H27" s="15"/>
      <c r="I27" s="15"/>
      <c r="J27" s="15"/>
      <c r="K27" s="21"/>
      <c r="L27" s="15"/>
      <c r="M27" s="15"/>
      <c r="N27" s="15"/>
      <c r="O27" s="15"/>
      <c r="P27" s="15"/>
      <c r="Q27" s="34" t="s">
        <v>169</v>
      </c>
      <c r="R27" s="15"/>
      <c r="S27" s="94"/>
      <c r="T27" s="94" t="s">
        <v>165</v>
      </c>
      <c r="U27" s="34"/>
      <c r="V27" s="99"/>
      <c r="W27" s="15"/>
    </row>
    <row r="28" ht="48" spans="1:23">
      <c r="A28" s="15">
        <f t="shared" si="1"/>
        <v>22</v>
      </c>
      <c r="B28" s="94" t="s">
        <v>171</v>
      </c>
      <c r="C28" s="15">
        <v>51</v>
      </c>
      <c r="D28" s="15">
        <f>COUNTA(E28:V28)*24</f>
        <v>48</v>
      </c>
      <c r="E28" s="15"/>
      <c r="F28" s="15"/>
      <c r="G28" s="15"/>
      <c r="H28" s="15"/>
      <c r="I28" s="15"/>
      <c r="J28" s="15"/>
      <c r="K28" s="21"/>
      <c r="L28" s="15"/>
      <c r="M28" s="15"/>
      <c r="N28" s="15"/>
      <c r="O28" s="15"/>
      <c r="P28" s="15"/>
      <c r="Q28" s="15"/>
      <c r="R28" s="34" t="s">
        <v>169</v>
      </c>
      <c r="S28" s="94"/>
      <c r="T28" s="94"/>
      <c r="U28" s="34" t="s">
        <v>165</v>
      </c>
      <c r="V28" s="15"/>
      <c r="W28" s="99"/>
    </row>
    <row r="29" ht="60" spans="1:23">
      <c r="A29" s="15">
        <f t="shared" si="1"/>
        <v>23</v>
      </c>
      <c r="B29" s="94" t="s">
        <v>172</v>
      </c>
      <c r="C29" s="15">
        <v>50</v>
      </c>
      <c r="D29" s="15">
        <f t="shared" ref="D29:D33" si="4">COUNTA(E29:W29)*24</f>
        <v>72</v>
      </c>
      <c r="E29" s="15" t="s">
        <v>173</v>
      </c>
      <c r="F29" s="15"/>
      <c r="G29" s="15"/>
      <c r="H29" s="15" t="s">
        <v>173</v>
      </c>
      <c r="I29" s="15"/>
      <c r="J29" s="15"/>
      <c r="K29" s="21"/>
      <c r="L29" s="15"/>
      <c r="M29" s="15" t="s">
        <v>174</v>
      </c>
      <c r="N29" s="99"/>
      <c r="O29" s="15"/>
      <c r="P29" s="15"/>
      <c r="Q29" s="15"/>
      <c r="R29" s="15"/>
      <c r="S29" s="94"/>
      <c r="T29" s="94"/>
      <c r="U29" s="34"/>
      <c r="V29" s="15"/>
      <c r="W29" s="15"/>
    </row>
    <row r="30" ht="60" spans="1:23">
      <c r="A30" s="15">
        <f t="shared" si="1"/>
        <v>24</v>
      </c>
      <c r="B30" s="94" t="s">
        <v>175</v>
      </c>
      <c r="C30" s="15">
        <v>48</v>
      </c>
      <c r="D30" s="15">
        <f t="shared" si="4"/>
        <v>72</v>
      </c>
      <c r="E30" s="15"/>
      <c r="F30" s="15"/>
      <c r="G30" s="15" t="s">
        <v>176</v>
      </c>
      <c r="H30" s="15"/>
      <c r="I30" s="15"/>
      <c r="J30" s="15"/>
      <c r="K30" s="21"/>
      <c r="L30" s="15" t="s">
        <v>176</v>
      </c>
      <c r="M30" s="15"/>
      <c r="N30" s="15" t="s">
        <v>174</v>
      </c>
      <c r="O30" s="15"/>
      <c r="P30" s="15"/>
      <c r="Q30" s="15"/>
      <c r="R30" s="15"/>
      <c r="S30" s="94"/>
      <c r="T30" s="94"/>
      <c r="U30" s="34"/>
      <c r="V30" s="15"/>
      <c r="W30" s="15"/>
    </row>
    <row r="31" ht="60" spans="1:23">
      <c r="A31" s="15">
        <f t="shared" si="1"/>
        <v>25</v>
      </c>
      <c r="B31" s="94" t="s">
        <v>177</v>
      </c>
      <c r="C31" s="15">
        <v>50</v>
      </c>
      <c r="D31" s="15">
        <f t="shared" si="4"/>
        <v>72</v>
      </c>
      <c r="E31" s="15" t="s">
        <v>178</v>
      </c>
      <c r="F31" s="15"/>
      <c r="G31" s="15"/>
      <c r="H31" s="15" t="s">
        <v>178</v>
      </c>
      <c r="I31" s="15"/>
      <c r="J31" s="15"/>
      <c r="K31" s="21"/>
      <c r="L31" s="15"/>
      <c r="M31" s="15"/>
      <c r="N31" s="15"/>
      <c r="O31" s="15" t="s">
        <v>174</v>
      </c>
      <c r="P31" s="15"/>
      <c r="Q31" s="15"/>
      <c r="R31" s="15"/>
      <c r="S31" s="94"/>
      <c r="T31" s="94"/>
      <c r="U31" s="34"/>
      <c r="V31" s="15"/>
      <c r="W31" s="15"/>
    </row>
    <row r="32" ht="48" spans="1:23">
      <c r="A32" s="15">
        <f t="shared" si="1"/>
        <v>26</v>
      </c>
      <c r="B32" s="94" t="s">
        <v>179</v>
      </c>
      <c r="C32" s="15">
        <v>55</v>
      </c>
      <c r="D32" s="15">
        <f t="shared" si="4"/>
        <v>96</v>
      </c>
      <c r="E32" s="15"/>
      <c r="F32" s="15"/>
      <c r="G32" s="15"/>
      <c r="H32" s="15"/>
      <c r="I32" s="15"/>
      <c r="J32" s="15"/>
      <c r="K32" s="21"/>
      <c r="L32" s="15" t="s">
        <v>180</v>
      </c>
      <c r="M32" s="15" t="s">
        <v>180</v>
      </c>
      <c r="N32" s="15" t="s">
        <v>180</v>
      </c>
      <c r="O32" s="15" t="s">
        <v>180</v>
      </c>
      <c r="P32" s="15"/>
      <c r="Q32" s="15"/>
      <c r="R32" s="15"/>
      <c r="S32" s="94"/>
      <c r="T32" s="94"/>
      <c r="U32" s="34"/>
      <c r="V32" s="15"/>
      <c r="W32" s="15"/>
    </row>
    <row r="33" ht="48" spans="1:23">
      <c r="A33" s="15">
        <f t="shared" si="1"/>
        <v>27</v>
      </c>
      <c r="B33" s="94" t="s">
        <v>181</v>
      </c>
      <c r="C33" s="15">
        <v>55</v>
      </c>
      <c r="D33" s="15">
        <f t="shared" si="4"/>
        <v>96</v>
      </c>
      <c r="E33" s="15"/>
      <c r="F33" s="15"/>
      <c r="G33" s="15"/>
      <c r="H33" s="15"/>
      <c r="I33" s="15"/>
      <c r="J33" s="15"/>
      <c r="K33" s="21"/>
      <c r="L33" s="15" t="s">
        <v>180</v>
      </c>
      <c r="M33" s="15" t="s">
        <v>180</v>
      </c>
      <c r="N33" s="15" t="s">
        <v>180</v>
      </c>
      <c r="O33" s="15" t="s">
        <v>180</v>
      </c>
      <c r="P33" s="15"/>
      <c r="Q33" s="15"/>
      <c r="R33" s="15"/>
      <c r="S33" s="94"/>
      <c r="T33" s="94"/>
      <c r="U33" s="34"/>
      <c r="V33" s="15"/>
      <c r="W33" s="15"/>
    </row>
    <row r="34" ht="48" spans="1:23">
      <c r="A34" s="15">
        <f t="shared" si="1"/>
        <v>28</v>
      </c>
      <c r="B34" s="94" t="s">
        <v>182</v>
      </c>
      <c r="C34" s="15">
        <v>40</v>
      </c>
      <c r="D34" s="95">
        <f>COUNTA(E34:W34)*28</f>
        <v>56</v>
      </c>
      <c r="E34" s="15"/>
      <c r="F34" s="15"/>
      <c r="G34" s="15" t="s">
        <v>183</v>
      </c>
      <c r="H34" s="15"/>
      <c r="I34" s="15"/>
      <c r="J34" s="15"/>
      <c r="K34" s="15" t="s">
        <v>183</v>
      </c>
      <c r="L34" s="15"/>
      <c r="M34" s="15"/>
      <c r="N34" s="15"/>
      <c r="O34" s="15"/>
      <c r="P34" s="15"/>
      <c r="Q34" s="15"/>
      <c r="R34" s="15"/>
      <c r="S34" s="94"/>
      <c r="T34" s="94"/>
      <c r="U34" s="34"/>
      <c r="V34" s="15"/>
      <c r="W34" s="15"/>
    </row>
    <row r="35" ht="48" spans="1:23">
      <c r="A35" s="15">
        <f t="shared" si="1"/>
        <v>29</v>
      </c>
      <c r="B35" s="94" t="s">
        <v>184</v>
      </c>
      <c r="C35" s="15">
        <v>39</v>
      </c>
      <c r="D35" s="95">
        <f>COUNTA(E35:W35)*28</f>
        <v>56</v>
      </c>
      <c r="E35" s="15"/>
      <c r="F35" s="15"/>
      <c r="G35" s="15"/>
      <c r="H35" s="15"/>
      <c r="I35" s="15"/>
      <c r="J35" s="15" t="s">
        <v>185</v>
      </c>
      <c r="K35" s="21"/>
      <c r="L35" s="15" t="s">
        <v>185</v>
      </c>
      <c r="M35" s="15"/>
      <c r="N35" s="15"/>
      <c r="O35" s="15"/>
      <c r="P35" s="15"/>
      <c r="Q35" s="15"/>
      <c r="R35" s="15"/>
      <c r="S35" s="94"/>
      <c r="T35" s="94"/>
      <c r="U35" s="34"/>
      <c r="V35" s="15"/>
      <c r="W35" s="15"/>
    </row>
  </sheetData>
  <mergeCells count="30">
    <mergeCell ref="A1:W1"/>
    <mergeCell ref="B2:D2"/>
    <mergeCell ref="E2:H2"/>
    <mergeCell ref="I2:L2"/>
    <mergeCell ref="M2:P2"/>
    <mergeCell ref="Q2:U2"/>
    <mergeCell ref="V2:W2"/>
    <mergeCell ref="B3:D3"/>
    <mergeCell ref="B4:D4"/>
    <mergeCell ref="B5:D5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</mergeCells>
  <pageMargins left="0" right="0" top="0" bottom="0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6"/>
  <sheetViews>
    <sheetView zoomScale="90" zoomScaleNormal="90" workbookViewId="0">
      <selection activeCell="S2" sqref="S$1:S$1048576"/>
    </sheetView>
  </sheetViews>
  <sheetFormatPr defaultColWidth="9" defaultRowHeight="14.25"/>
  <cols>
    <col min="1" max="16384" width="9" style="64"/>
  </cols>
  <sheetData>
    <row r="1" ht="20.25" spans="1:23">
      <c r="A1" s="65" t="s">
        <v>186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</row>
    <row r="2" spans="1:23">
      <c r="A2" s="1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79"/>
      <c r="T2" s="79"/>
      <c r="U2" s="79"/>
      <c r="V2" s="5"/>
      <c r="W2" s="5"/>
    </row>
    <row r="3" ht="13.5" spans="1:23">
      <c r="A3" s="16" t="s">
        <v>1</v>
      </c>
      <c r="B3" s="66" t="s">
        <v>2</v>
      </c>
      <c r="C3" s="66"/>
      <c r="D3" s="66"/>
      <c r="E3" s="67">
        <v>45536</v>
      </c>
      <c r="F3" s="68"/>
      <c r="G3" s="68"/>
      <c r="H3" s="68"/>
      <c r="I3" s="74">
        <v>45566</v>
      </c>
      <c r="J3" s="75"/>
      <c r="K3" s="75"/>
      <c r="L3" s="76"/>
      <c r="M3" s="75">
        <v>45597</v>
      </c>
      <c r="N3" s="75"/>
      <c r="O3" s="75"/>
      <c r="P3" s="75"/>
      <c r="Q3" s="80">
        <v>45627</v>
      </c>
      <c r="R3" s="81"/>
      <c r="S3" s="81"/>
      <c r="T3" s="81"/>
      <c r="U3" s="82"/>
      <c r="V3" s="80">
        <v>45658</v>
      </c>
      <c r="W3" s="82"/>
    </row>
    <row r="4" ht="36" spans="1:23">
      <c r="A4" s="16"/>
      <c r="B4" s="15" t="s">
        <v>3</v>
      </c>
      <c r="C4" s="15"/>
      <c r="D4" s="15"/>
      <c r="E4" s="15" t="s">
        <v>4</v>
      </c>
      <c r="F4" s="15" t="s">
        <v>187</v>
      </c>
      <c r="G4" s="15" t="s">
        <v>188</v>
      </c>
      <c r="H4" s="15" t="s">
        <v>189</v>
      </c>
      <c r="I4" s="15" t="s">
        <v>8</v>
      </c>
      <c r="J4" s="15" t="s">
        <v>9</v>
      </c>
      <c r="K4" s="15" t="s">
        <v>190</v>
      </c>
      <c r="L4" s="15" t="s">
        <v>191</v>
      </c>
      <c r="M4" s="15" t="s">
        <v>192</v>
      </c>
      <c r="N4" s="15" t="s">
        <v>193</v>
      </c>
      <c r="O4" s="15" t="s">
        <v>194</v>
      </c>
      <c r="P4" s="15" t="s">
        <v>195</v>
      </c>
      <c r="Q4" s="15" t="s">
        <v>196</v>
      </c>
      <c r="R4" s="15" t="s">
        <v>197</v>
      </c>
      <c r="S4" s="15" t="s">
        <v>5</v>
      </c>
      <c r="T4" s="83" t="s">
        <v>198</v>
      </c>
      <c r="U4" s="83" t="s">
        <v>199</v>
      </c>
      <c r="V4" s="83" t="s">
        <v>200</v>
      </c>
      <c r="W4" s="15" t="s">
        <v>201</v>
      </c>
    </row>
    <row r="5" ht="13.5" spans="1:23">
      <c r="A5" s="16"/>
      <c r="B5" s="15" t="s">
        <v>22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83"/>
      <c r="T5" s="83"/>
      <c r="U5" s="83"/>
      <c r="V5" s="15"/>
      <c r="W5" s="15"/>
    </row>
    <row r="6" ht="13.5" spans="1:23">
      <c r="A6" s="16"/>
      <c r="B6" s="15" t="s">
        <v>23</v>
      </c>
      <c r="C6" s="15"/>
      <c r="D6" s="15"/>
      <c r="E6" s="15">
        <v>1</v>
      </c>
      <c r="F6" s="69">
        <v>2</v>
      </c>
      <c r="G6" s="15">
        <v>3</v>
      </c>
      <c r="H6" s="15">
        <v>4</v>
      </c>
      <c r="I6" s="15">
        <v>5</v>
      </c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69">
        <v>11</v>
      </c>
      <c r="P6" s="15">
        <v>12</v>
      </c>
      <c r="Q6" s="69">
        <v>13</v>
      </c>
      <c r="R6" s="15">
        <v>14</v>
      </c>
      <c r="S6" s="69">
        <v>15</v>
      </c>
      <c r="T6" s="15">
        <v>16</v>
      </c>
      <c r="U6" s="69">
        <v>17</v>
      </c>
      <c r="V6" s="15">
        <v>18</v>
      </c>
      <c r="W6" s="69">
        <v>19</v>
      </c>
    </row>
    <row r="7" ht="13.5" spans="1:23">
      <c r="A7" s="16"/>
      <c r="B7" s="15" t="s">
        <v>24</v>
      </c>
      <c r="C7" s="15" t="s">
        <v>25</v>
      </c>
      <c r="D7" s="15" t="s">
        <v>26</v>
      </c>
      <c r="E7" s="15"/>
      <c r="F7" s="70"/>
      <c r="G7" s="15"/>
      <c r="H7" s="15"/>
      <c r="I7" s="15"/>
      <c r="J7" s="15"/>
      <c r="K7" s="15"/>
      <c r="L7" s="15"/>
      <c r="M7" s="15"/>
      <c r="N7" s="15"/>
      <c r="O7" s="70"/>
      <c r="P7" s="15"/>
      <c r="Q7" s="70"/>
      <c r="R7" s="15"/>
      <c r="S7" s="70"/>
      <c r="T7" s="15"/>
      <c r="U7" s="70"/>
      <c r="V7" s="15"/>
      <c r="W7" s="70"/>
    </row>
    <row r="8" ht="24" spans="1:23">
      <c r="A8" s="15">
        <v>1</v>
      </c>
      <c r="B8" s="15" t="s">
        <v>202</v>
      </c>
      <c r="C8" s="15">
        <v>50</v>
      </c>
      <c r="D8" s="15">
        <v>24</v>
      </c>
      <c r="E8" s="15"/>
      <c r="F8" s="15" t="s">
        <v>203</v>
      </c>
      <c r="G8" s="15"/>
      <c r="H8" s="15"/>
      <c r="I8" s="15"/>
      <c r="J8" s="15"/>
      <c r="K8" s="77"/>
      <c r="L8" s="15"/>
      <c r="M8" s="15"/>
      <c r="N8" s="15" t="s">
        <v>204</v>
      </c>
      <c r="O8" s="15" t="s">
        <v>205</v>
      </c>
      <c r="P8" s="15"/>
      <c r="Q8" s="15"/>
      <c r="R8" s="15"/>
      <c r="S8" s="15"/>
      <c r="T8" s="15"/>
      <c r="U8" s="15"/>
      <c r="V8" s="15"/>
      <c r="W8" s="15"/>
    </row>
    <row r="9" ht="24" spans="1:23">
      <c r="A9" s="15">
        <v>2</v>
      </c>
      <c r="B9" s="15" t="s">
        <v>206</v>
      </c>
      <c r="C9" s="15">
        <v>50</v>
      </c>
      <c r="D9" s="15">
        <v>24</v>
      </c>
      <c r="E9" s="15"/>
      <c r="F9" s="15" t="s">
        <v>203</v>
      </c>
      <c r="G9" s="15"/>
      <c r="H9" s="15"/>
      <c r="I9" s="15"/>
      <c r="J9" s="15"/>
      <c r="K9" s="77"/>
      <c r="L9" s="15"/>
      <c r="M9" s="15"/>
      <c r="N9" s="15" t="s">
        <v>204</v>
      </c>
      <c r="O9" s="15"/>
      <c r="P9" s="15" t="s">
        <v>205</v>
      </c>
      <c r="Q9" s="15"/>
      <c r="R9" s="15"/>
      <c r="S9" s="15"/>
      <c r="T9" s="15"/>
      <c r="U9" s="15"/>
      <c r="V9" s="15"/>
      <c r="W9" s="15"/>
    </row>
    <row r="10" ht="24" spans="1:23">
      <c r="A10" s="15">
        <v>3</v>
      </c>
      <c r="B10" s="15" t="s">
        <v>207</v>
      </c>
      <c r="C10" s="15">
        <v>50</v>
      </c>
      <c r="D10" s="15">
        <v>24</v>
      </c>
      <c r="E10" s="15"/>
      <c r="F10" s="15" t="s">
        <v>203</v>
      </c>
      <c r="G10" s="15"/>
      <c r="H10" s="15"/>
      <c r="I10" s="15"/>
      <c r="J10" s="15"/>
      <c r="K10" s="77"/>
      <c r="L10" s="15"/>
      <c r="M10" s="15"/>
      <c r="N10" s="15" t="s">
        <v>204</v>
      </c>
      <c r="O10" s="15"/>
      <c r="P10" s="15"/>
      <c r="Q10" s="15" t="s">
        <v>205</v>
      </c>
      <c r="R10" s="15"/>
      <c r="S10" s="15"/>
      <c r="T10" s="15"/>
      <c r="U10" s="15"/>
      <c r="V10" s="15"/>
      <c r="W10" s="15"/>
    </row>
    <row r="11" ht="48" spans="1:23">
      <c r="A11" s="15">
        <v>4</v>
      </c>
      <c r="B11" s="50" t="s">
        <v>208</v>
      </c>
      <c r="C11" s="15">
        <v>50</v>
      </c>
      <c r="D11" s="15">
        <v>24</v>
      </c>
      <c r="E11" s="15"/>
      <c r="F11" s="15"/>
      <c r="G11" s="15"/>
      <c r="H11" s="15"/>
      <c r="I11" s="15"/>
      <c r="J11" s="15"/>
      <c r="K11" s="21"/>
      <c r="L11" s="50"/>
      <c r="M11" s="15"/>
      <c r="N11" s="15"/>
      <c r="O11" s="50" t="s">
        <v>209</v>
      </c>
      <c r="P11" s="15"/>
      <c r="Q11" s="15"/>
      <c r="R11" s="15"/>
      <c r="S11" s="15" t="s">
        <v>210</v>
      </c>
      <c r="T11" s="15"/>
      <c r="U11" s="15"/>
      <c r="V11" s="15"/>
      <c r="W11" s="15"/>
    </row>
    <row r="12" ht="48" spans="1:23">
      <c r="A12" s="15">
        <v>5</v>
      </c>
      <c r="B12" s="50" t="s">
        <v>211</v>
      </c>
      <c r="C12" s="15">
        <v>50</v>
      </c>
      <c r="D12" s="15">
        <v>24</v>
      </c>
      <c r="E12" s="15"/>
      <c r="F12" s="15"/>
      <c r="G12" s="15"/>
      <c r="H12" s="15"/>
      <c r="I12" s="15"/>
      <c r="J12" s="15"/>
      <c r="K12" s="21"/>
      <c r="L12" s="50"/>
      <c r="M12" s="15"/>
      <c r="N12" s="15"/>
      <c r="O12" s="50" t="s">
        <v>209</v>
      </c>
      <c r="P12" s="15"/>
      <c r="Q12" s="15"/>
      <c r="R12" s="15"/>
      <c r="S12" s="15"/>
      <c r="T12" s="15" t="s">
        <v>210</v>
      </c>
      <c r="U12" s="15"/>
      <c r="V12" s="15"/>
      <c r="W12" s="15"/>
    </row>
    <row r="13" ht="36" spans="1:23">
      <c r="A13" s="15">
        <v>6</v>
      </c>
      <c r="B13" s="15" t="s">
        <v>212</v>
      </c>
      <c r="C13" s="15">
        <v>50</v>
      </c>
      <c r="D13" s="15">
        <v>24</v>
      </c>
      <c r="E13" s="15"/>
      <c r="F13" s="15"/>
      <c r="G13" s="15"/>
      <c r="H13" s="15"/>
      <c r="I13" s="15"/>
      <c r="J13" s="15" t="s">
        <v>213</v>
      </c>
      <c r="K13" s="15" t="s">
        <v>213</v>
      </c>
      <c r="L13" s="15" t="s">
        <v>213</v>
      </c>
      <c r="M13" s="15" t="s">
        <v>213</v>
      </c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ht="24" spans="1:23">
      <c r="A14" s="15">
        <v>7</v>
      </c>
      <c r="B14" s="15" t="s">
        <v>214</v>
      </c>
      <c r="C14" s="15">
        <v>50</v>
      </c>
      <c r="D14" s="71">
        <v>24</v>
      </c>
      <c r="E14" s="71"/>
      <c r="F14" s="71"/>
      <c r="G14" s="71"/>
      <c r="H14" s="71"/>
      <c r="I14" s="71"/>
      <c r="J14" s="15" t="s">
        <v>215</v>
      </c>
      <c r="K14" s="15" t="s">
        <v>215</v>
      </c>
      <c r="L14" s="15" t="s">
        <v>215</v>
      </c>
      <c r="M14" s="15" t="s">
        <v>215</v>
      </c>
      <c r="N14" s="15" t="s">
        <v>216</v>
      </c>
      <c r="O14" s="71"/>
      <c r="P14" s="71"/>
      <c r="Q14" s="71"/>
      <c r="R14" s="71"/>
      <c r="S14" s="71"/>
      <c r="T14" s="71"/>
      <c r="U14" s="71"/>
      <c r="V14" s="71"/>
      <c r="W14" s="71"/>
    </row>
    <row r="15" ht="24" spans="1:23">
      <c r="A15" s="15">
        <v>8</v>
      </c>
      <c r="B15" s="15" t="s">
        <v>217</v>
      </c>
      <c r="C15" s="15">
        <v>50</v>
      </c>
      <c r="D15" s="71">
        <v>24</v>
      </c>
      <c r="E15" s="71"/>
      <c r="F15" s="71"/>
      <c r="G15" s="71"/>
      <c r="H15" s="71"/>
      <c r="I15" s="71"/>
      <c r="J15" s="15" t="s">
        <v>215</v>
      </c>
      <c r="K15" s="15" t="s">
        <v>215</v>
      </c>
      <c r="L15" s="15" t="s">
        <v>215</v>
      </c>
      <c r="M15" s="15" t="s">
        <v>215</v>
      </c>
      <c r="N15" s="15" t="s">
        <v>216</v>
      </c>
      <c r="O15" s="71"/>
      <c r="P15" s="71"/>
      <c r="Q15" s="71"/>
      <c r="R15" s="71"/>
      <c r="S15" s="71"/>
      <c r="T15" s="71"/>
      <c r="U15" s="71"/>
      <c r="V15" s="71"/>
      <c r="W15" s="71"/>
    </row>
    <row r="16" ht="24" spans="1:23">
      <c r="A16" s="15">
        <v>9</v>
      </c>
      <c r="B16" s="15" t="s">
        <v>218</v>
      </c>
      <c r="C16" s="15">
        <v>50</v>
      </c>
      <c r="D16" s="71">
        <v>24</v>
      </c>
      <c r="E16" s="71"/>
      <c r="F16" s="71"/>
      <c r="G16" s="71"/>
      <c r="H16" s="71"/>
      <c r="I16" s="71"/>
      <c r="J16" s="15" t="s">
        <v>215</v>
      </c>
      <c r="K16" s="15" t="s">
        <v>215</v>
      </c>
      <c r="L16" s="15" t="s">
        <v>215</v>
      </c>
      <c r="M16" s="15" t="s">
        <v>215</v>
      </c>
      <c r="N16" s="15" t="s">
        <v>216</v>
      </c>
      <c r="O16" s="71"/>
      <c r="P16" s="71"/>
      <c r="Q16" s="71"/>
      <c r="R16" s="71"/>
      <c r="S16" s="71"/>
      <c r="T16" s="71"/>
      <c r="U16" s="71"/>
      <c r="V16" s="71"/>
      <c r="W16" s="71"/>
    </row>
    <row r="17" ht="72" spans="1:23">
      <c r="A17" s="15">
        <v>10</v>
      </c>
      <c r="B17" s="72" t="s">
        <v>219</v>
      </c>
      <c r="C17" s="15">
        <v>55</v>
      </c>
      <c r="D17" s="15">
        <v>24</v>
      </c>
      <c r="E17" s="16"/>
      <c r="F17" s="15"/>
      <c r="G17" s="15"/>
      <c r="H17" s="15"/>
      <c r="I17" s="15"/>
      <c r="J17" s="15" t="s">
        <v>220</v>
      </c>
      <c r="K17" s="15" t="s">
        <v>221</v>
      </c>
      <c r="L17" s="15" t="s">
        <v>221</v>
      </c>
      <c r="M17" s="15"/>
      <c r="N17" s="130" t="s">
        <v>222</v>
      </c>
      <c r="O17" s="15"/>
      <c r="P17" s="15"/>
      <c r="Q17" s="15"/>
      <c r="R17" s="15"/>
      <c r="S17" s="15"/>
      <c r="T17" s="15"/>
      <c r="U17" s="15"/>
      <c r="V17" s="15"/>
      <c r="W17" s="15"/>
    </row>
    <row r="18" ht="72" spans="1:23">
      <c r="A18" s="15">
        <v>11</v>
      </c>
      <c r="B18" s="72" t="s">
        <v>223</v>
      </c>
      <c r="C18" s="15">
        <v>55</v>
      </c>
      <c r="D18" s="15">
        <v>24</v>
      </c>
      <c r="E18" s="15"/>
      <c r="F18" s="15"/>
      <c r="G18" s="15"/>
      <c r="H18" s="15"/>
      <c r="I18" s="15"/>
      <c r="J18" s="15" t="s">
        <v>224</v>
      </c>
      <c r="K18" s="15" t="s">
        <v>225</v>
      </c>
      <c r="L18" s="15" t="s">
        <v>225</v>
      </c>
      <c r="M18" s="15"/>
      <c r="N18" s="130" t="s">
        <v>226</v>
      </c>
      <c r="O18" s="15"/>
      <c r="P18" s="78"/>
      <c r="Q18" s="15"/>
      <c r="R18" s="15"/>
      <c r="S18" s="15"/>
      <c r="T18" s="15"/>
      <c r="U18" s="15"/>
      <c r="V18" s="15"/>
      <c r="W18" s="15"/>
    </row>
    <row r="19" ht="60" spans="1:23">
      <c r="A19" s="15">
        <v>12</v>
      </c>
      <c r="B19" s="72" t="s">
        <v>227</v>
      </c>
      <c r="C19" s="15">
        <v>55</v>
      </c>
      <c r="D19" s="15">
        <v>24</v>
      </c>
      <c r="E19" s="15"/>
      <c r="F19" s="15"/>
      <c r="G19" s="15"/>
      <c r="H19" s="15"/>
      <c r="I19" s="15"/>
      <c r="J19" s="15" t="s">
        <v>228</v>
      </c>
      <c r="K19" s="15" t="s">
        <v>228</v>
      </c>
      <c r="L19" s="15" t="s">
        <v>228</v>
      </c>
      <c r="M19" s="15"/>
      <c r="N19" s="130" t="s">
        <v>229</v>
      </c>
      <c r="O19" s="50"/>
      <c r="P19" s="15"/>
      <c r="Q19" s="15"/>
      <c r="R19" s="15"/>
      <c r="S19" s="15"/>
      <c r="T19" s="15"/>
      <c r="U19" s="15"/>
      <c r="V19" s="15"/>
      <c r="W19" s="15"/>
    </row>
    <row r="20" ht="72" spans="1:23">
      <c r="A20" s="15">
        <v>13</v>
      </c>
      <c r="B20" s="72" t="s">
        <v>230</v>
      </c>
      <c r="C20" s="15">
        <v>55</v>
      </c>
      <c r="D20" s="15">
        <v>24</v>
      </c>
      <c r="E20" s="15"/>
      <c r="F20" s="15"/>
      <c r="G20" s="15"/>
      <c r="H20" s="15"/>
      <c r="I20" s="15"/>
      <c r="J20" s="15" t="s">
        <v>231</v>
      </c>
      <c r="K20" s="15" t="s">
        <v>232</v>
      </c>
      <c r="L20" s="15" t="s">
        <v>232</v>
      </c>
      <c r="M20" s="15"/>
      <c r="N20" s="130" t="s">
        <v>233</v>
      </c>
      <c r="O20" s="15"/>
      <c r="P20" s="15"/>
      <c r="Q20" s="15"/>
      <c r="R20" s="15"/>
      <c r="S20" s="15"/>
      <c r="T20" s="15"/>
      <c r="U20" s="15"/>
      <c r="V20" s="15"/>
      <c r="W20" s="15"/>
    </row>
    <row r="21" ht="48" spans="1:23">
      <c r="A21" s="15">
        <v>14</v>
      </c>
      <c r="B21" s="72" t="s">
        <v>234</v>
      </c>
      <c r="C21" s="15">
        <v>55</v>
      </c>
      <c r="D21" s="15">
        <v>24</v>
      </c>
      <c r="E21" s="15"/>
      <c r="F21" s="15"/>
      <c r="G21" s="15"/>
      <c r="H21" s="15"/>
      <c r="I21" s="15"/>
      <c r="J21" s="15"/>
      <c r="K21" s="21"/>
      <c r="L21" s="15"/>
      <c r="M21" s="15"/>
      <c r="N21" s="78"/>
      <c r="O21" s="15"/>
      <c r="P21" s="15"/>
      <c r="Q21" s="15"/>
      <c r="R21" s="15"/>
      <c r="S21" s="15"/>
      <c r="T21" s="15"/>
      <c r="U21" s="50" t="s">
        <v>235</v>
      </c>
      <c r="V21" s="15"/>
      <c r="W21" s="15"/>
    </row>
    <row r="22" ht="48" spans="1:23">
      <c r="A22" s="15">
        <v>15</v>
      </c>
      <c r="B22" s="72" t="s">
        <v>236</v>
      </c>
      <c r="C22" s="15">
        <v>55</v>
      </c>
      <c r="D22" s="15">
        <v>24</v>
      </c>
      <c r="E22" s="15"/>
      <c r="F22" s="15"/>
      <c r="G22" s="15"/>
      <c r="H22" s="15"/>
      <c r="I22" s="15"/>
      <c r="J22" s="15"/>
      <c r="K22" s="21"/>
      <c r="L22" s="15"/>
      <c r="M22" s="15"/>
      <c r="N22" s="15"/>
      <c r="O22" s="15"/>
      <c r="P22" s="15"/>
      <c r="Q22" s="15"/>
      <c r="R22" s="15"/>
      <c r="S22" s="15"/>
      <c r="T22" s="15"/>
      <c r="U22" s="50" t="s">
        <v>237</v>
      </c>
      <c r="V22" s="15"/>
      <c r="W22" s="15"/>
    </row>
    <row r="23" ht="48" spans="1:23">
      <c r="A23" s="15">
        <v>16</v>
      </c>
      <c r="B23" s="72" t="s">
        <v>238</v>
      </c>
      <c r="C23" s="15">
        <v>55</v>
      </c>
      <c r="D23" s="15">
        <v>24</v>
      </c>
      <c r="E23" s="15"/>
      <c r="F23" s="15"/>
      <c r="G23" s="15"/>
      <c r="H23" s="15"/>
      <c r="I23" s="15"/>
      <c r="J23" s="15"/>
      <c r="K23" s="21"/>
      <c r="L23" s="15"/>
      <c r="M23" s="15"/>
      <c r="N23" s="15"/>
      <c r="O23" s="15"/>
      <c r="P23" s="15"/>
      <c r="Q23" s="15"/>
      <c r="R23" s="15"/>
      <c r="S23" s="15"/>
      <c r="T23" s="15"/>
      <c r="U23" s="50" t="s">
        <v>239</v>
      </c>
      <c r="V23" s="15"/>
      <c r="W23" s="15"/>
    </row>
    <row r="24" ht="48" spans="1:23">
      <c r="A24" s="15">
        <v>17</v>
      </c>
      <c r="B24" s="72" t="s">
        <v>240</v>
      </c>
      <c r="C24" s="73">
        <v>55</v>
      </c>
      <c r="D24" s="73">
        <v>24</v>
      </c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50" t="s">
        <v>241</v>
      </c>
      <c r="V24" s="73"/>
      <c r="W24" s="73"/>
    </row>
    <row r="25" ht="60" spans="1:23">
      <c r="A25" s="15">
        <v>18</v>
      </c>
      <c r="B25" s="15" t="s">
        <v>242</v>
      </c>
      <c r="C25" s="15">
        <v>55</v>
      </c>
      <c r="D25" s="15">
        <v>24</v>
      </c>
      <c r="E25" s="16"/>
      <c r="F25" s="15"/>
      <c r="G25" s="15"/>
      <c r="H25" s="15"/>
      <c r="I25" s="15"/>
      <c r="J25" s="15"/>
      <c r="K25" s="21"/>
      <c r="L25" s="15"/>
      <c r="M25" s="15" t="s">
        <v>243</v>
      </c>
      <c r="N25" s="15" t="s">
        <v>244</v>
      </c>
      <c r="O25" s="15" t="s">
        <v>245</v>
      </c>
      <c r="P25" s="15" t="s">
        <v>245</v>
      </c>
      <c r="Q25" s="15" t="s">
        <v>245</v>
      </c>
      <c r="R25" s="15"/>
      <c r="S25" s="15"/>
      <c r="T25" s="15"/>
      <c r="U25" s="15"/>
      <c r="V25" s="15"/>
      <c r="W25" s="15"/>
    </row>
    <row r="26" ht="60" spans="1:23">
      <c r="A26" s="15">
        <v>19</v>
      </c>
      <c r="B26" s="15" t="s">
        <v>246</v>
      </c>
      <c r="C26" s="15">
        <v>55</v>
      </c>
      <c r="D26" s="15">
        <v>24</v>
      </c>
      <c r="E26" s="15"/>
      <c r="F26" s="15"/>
      <c r="G26" s="15"/>
      <c r="H26" s="15"/>
      <c r="I26" s="15"/>
      <c r="J26" s="15"/>
      <c r="K26" s="21"/>
      <c r="L26" s="15"/>
      <c r="M26" s="15" t="s">
        <v>243</v>
      </c>
      <c r="N26" s="15" t="s">
        <v>244</v>
      </c>
      <c r="O26" s="15" t="s">
        <v>245</v>
      </c>
      <c r="P26" s="15" t="s">
        <v>245</v>
      </c>
      <c r="Q26" s="15" t="s">
        <v>245</v>
      </c>
      <c r="R26" s="15"/>
      <c r="S26" s="15"/>
      <c r="T26" s="15"/>
      <c r="U26" s="15"/>
      <c r="V26" s="15"/>
      <c r="W26" s="15"/>
    </row>
    <row r="27" ht="60" spans="1:23">
      <c r="A27" s="15">
        <v>20</v>
      </c>
      <c r="B27" s="15" t="s">
        <v>247</v>
      </c>
      <c r="C27" s="15">
        <v>55</v>
      </c>
      <c r="D27" s="15">
        <v>24</v>
      </c>
      <c r="E27" s="15"/>
      <c r="F27" s="15"/>
      <c r="G27" s="15"/>
      <c r="H27" s="15"/>
      <c r="I27" s="15"/>
      <c r="J27" s="15"/>
      <c r="K27" s="21"/>
      <c r="L27" s="15"/>
      <c r="M27" s="15"/>
      <c r="N27" s="15"/>
      <c r="O27" s="15"/>
      <c r="P27" s="15"/>
      <c r="Q27" s="15"/>
      <c r="R27" s="15"/>
      <c r="S27" s="15"/>
      <c r="T27" s="15"/>
      <c r="U27" s="15" t="s">
        <v>248</v>
      </c>
      <c r="V27" s="15"/>
      <c r="W27" s="15"/>
    </row>
    <row r="28" ht="60" spans="1:23">
      <c r="A28" s="15">
        <v>21</v>
      </c>
      <c r="B28" s="15" t="s">
        <v>249</v>
      </c>
      <c r="C28" s="15">
        <v>55</v>
      </c>
      <c r="D28" s="15">
        <v>24</v>
      </c>
      <c r="E28" s="15"/>
      <c r="F28" s="15"/>
      <c r="G28" s="15"/>
      <c r="H28" s="15"/>
      <c r="I28" s="15"/>
      <c r="J28" s="15"/>
      <c r="K28" s="21"/>
      <c r="L28" s="15"/>
      <c r="M28" s="15"/>
      <c r="N28" s="15"/>
      <c r="O28" s="15"/>
      <c r="P28" s="15"/>
      <c r="Q28" s="15"/>
      <c r="R28" s="15"/>
      <c r="S28" s="15"/>
      <c r="T28" s="15"/>
      <c r="U28" s="15" t="s">
        <v>248</v>
      </c>
      <c r="V28" s="15"/>
      <c r="W28" s="15"/>
    </row>
    <row r="29" ht="60" spans="1:23">
      <c r="A29" s="15">
        <v>22</v>
      </c>
      <c r="B29" s="15" t="s">
        <v>250</v>
      </c>
      <c r="C29" s="15">
        <v>55</v>
      </c>
      <c r="D29" s="15">
        <v>24</v>
      </c>
      <c r="E29" s="15"/>
      <c r="F29" s="15"/>
      <c r="G29" s="15"/>
      <c r="H29" s="15"/>
      <c r="I29" s="15"/>
      <c r="J29" s="15"/>
      <c r="K29" s="21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 t="s">
        <v>248</v>
      </c>
      <c r="W29" s="15"/>
    </row>
    <row r="30" ht="60" spans="1:23">
      <c r="A30" s="15">
        <v>23</v>
      </c>
      <c r="B30" s="15" t="s">
        <v>251</v>
      </c>
      <c r="C30" s="15">
        <v>55</v>
      </c>
      <c r="D30" s="15">
        <v>24</v>
      </c>
      <c r="E30" s="15"/>
      <c r="F30" s="15"/>
      <c r="G30" s="15"/>
      <c r="H30" s="15"/>
      <c r="I30" s="15"/>
      <c r="J30" s="15"/>
      <c r="K30" s="21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 t="s">
        <v>248</v>
      </c>
      <c r="W30" s="15"/>
    </row>
    <row r="31" ht="60" spans="1:23">
      <c r="A31" s="15">
        <v>24</v>
      </c>
      <c r="B31" s="15" t="s">
        <v>252</v>
      </c>
      <c r="C31" s="15" t="s">
        <v>253</v>
      </c>
      <c r="D31" s="15">
        <v>24</v>
      </c>
      <c r="E31" s="16"/>
      <c r="F31" s="15"/>
      <c r="G31" s="15"/>
      <c r="H31" s="15"/>
      <c r="I31" s="15"/>
      <c r="J31" s="15" t="s">
        <v>254</v>
      </c>
      <c r="K31" s="21"/>
      <c r="L31" s="15" t="s">
        <v>255</v>
      </c>
      <c r="M31" s="15"/>
      <c r="N31" s="15"/>
      <c r="O31" s="15"/>
      <c r="P31" s="15"/>
      <c r="Q31" s="15"/>
      <c r="R31" s="15"/>
      <c r="S31" s="34"/>
      <c r="T31" s="34"/>
      <c r="U31" s="34"/>
      <c r="V31" s="15"/>
      <c r="W31" s="15"/>
    </row>
    <row r="32" ht="60" spans="1:23">
      <c r="A32" s="15">
        <v>25</v>
      </c>
      <c r="B32" s="15" t="s">
        <v>256</v>
      </c>
      <c r="C32" s="15" t="s">
        <v>77</v>
      </c>
      <c r="D32" s="15">
        <v>24</v>
      </c>
      <c r="E32" s="15"/>
      <c r="F32" s="15"/>
      <c r="G32" s="15"/>
      <c r="H32" s="15"/>
      <c r="I32" s="15"/>
      <c r="J32" s="15" t="s">
        <v>255</v>
      </c>
      <c r="K32" s="15" t="s">
        <v>254</v>
      </c>
      <c r="L32" s="15"/>
      <c r="M32" s="15"/>
      <c r="N32" s="15"/>
      <c r="O32" s="15"/>
      <c r="P32" s="15"/>
      <c r="Q32" s="15"/>
      <c r="R32" s="15"/>
      <c r="S32" s="34"/>
      <c r="T32" s="34"/>
      <c r="U32" s="34"/>
      <c r="V32" s="15"/>
      <c r="W32" s="15"/>
    </row>
    <row r="33" ht="60" spans="1:23">
      <c r="A33" s="15">
        <v>26</v>
      </c>
      <c r="B33" s="15" t="s">
        <v>257</v>
      </c>
      <c r="C33" s="15" t="s">
        <v>81</v>
      </c>
      <c r="D33" s="15">
        <v>24</v>
      </c>
      <c r="E33" s="15"/>
      <c r="F33" s="15"/>
      <c r="G33" s="15"/>
      <c r="H33" s="15"/>
      <c r="I33" s="15"/>
      <c r="J33" s="15"/>
      <c r="K33" s="15" t="s">
        <v>255</v>
      </c>
      <c r="L33" s="15" t="s">
        <v>254</v>
      </c>
      <c r="M33" s="15"/>
      <c r="N33" s="15"/>
      <c r="O33" s="15"/>
      <c r="P33" s="15"/>
      <c r="Q33" s="15"/>
      <c r="R33" s="15"/>
      <c r="S33" s="34"/>
      <c r="T33" s="34"/>
      <c r="U33" s="34"/>
      <c r="V33" s="15"/>
      <c r="W33" s="15"/>
    </row>
    <row r="34" ht="144" spans="1:23">
      <c r="A34" s="15">
        <v>27</v>
      </c>
      <c r="B34" s="15" t="s">
        <v>258</v>
      </c>
      <c r="C34" s="15" t="s">
        <v>259</v>
      </c>
      <c r="D34" s="15">
        <v>24</v>
      </c>
      <c r="E34" s="15" t="s">
        <v>260</v>
      </c>
      <c r="F34" s="15" t="s">
        <v>260</v>
      </c>
      <c r="G34" s="15" t="s">
        <v>260</v>
      </c>
      <c r="H34" s="15" t="s">
        <v>260</v>
      </c>
      <c r="I34" s="15" t="s">
        <v>260</v>
      </c>
      <c r="J34" s="15"/>
      <c r="K34" s="21"/>
      <c r="L34" s="15"/>
      <c r="M34" s="15"/>
      <c r="N34" s="15"/>
      <c r="O34" s="15"/>
      <c r="P34" s="15"/>
      <c r="Q34" s="15"/>
      <c r="R34" s="15"/>
      <c r="S34" s="34"/>
      <c r="T34" s="34"/>
      <c r="U34" s="34"/>
      <c r="V34" s="15"/>
      <c r="W34" s="15"/>
    </row>
    <row r="35" ht="144" spans="1:23">
      <c r="A35" s="15">
        <v>28</v>
      </c>
      <c r="B35" s="15" t="s">
        <v>261</v>
      </c>
      <c r="C35" s="15" t="s">
        <v>102</v>
      </c>
      <c r="D35" s="15">
        <v>24</v>
      </c>
      <c r="E35" s="15" t="s">
        <v>260</v>
      </c>
      <c r="F35" s="15" t="s">
        <v>260</v>
      </c>
      <c r="G35" s="15" t="s">
        <v>260</v>
      </c>
      <c r="H35" s="15" t="s">
        <v>260</v>
      </c>
      <c r="I35" s="15" t="s">
        <v>260</v>
      </c>
      <c r="J35" s="15"/>
      <c r="K35" s="21"/>
      <c r="L35" s="15"/>
      <c r="M35" s="15"/>
      <c r="N35" s="15"/>
      <c r="O35" s="15"/>
      <c r="P35" s="15"/>
      <c r="Q35" s="15"/>
      <c r="R35" s="15"/>
      <c r="S35" s="34"/>
      <c r="T35" s="34"/>
      <c r="U35" s="34"/>
      <c r="V35" s="15"/>
      <c r="W35" s="15"/>
    </row>
    <row r="36" ht="144" spans="1:23">
      <c r="A36" s="15">
        <v>29</v>
      </c>
      <c r="B36" s="15" t="s">
        <v>262</v>
      </c>
      <c r="C36" s="15" t="s">
        <v>77</v>
      </c>
      <c r="D36" s="15">
        <v>24</v>
      </c>
      <c r="E36" s="15" t="s">
        <v>260</v>
      </c>
      <c r="F36" s="15" t="s">
        <v>260</v>
      </c>
      <c r="G36" s="15" t="s">
        <v>260</v>
      </c>
      <c r="H36" s="15" t="s">
        <v>260</v>
      </c>
      <c r="I36" s="15" t="s">
        <v>260</v>
      </c>
      <c r="J36" s="15"/>
      <c r="K36" s="21"/>
      <c r="L36" s="15"/>
      <c r="M36" s="15"/>
      <c r="N36" s="15"/>
      <c r="O36" s="15"/>
      <c r="P36" s="15"/>
      <c r="Q36" s="15"/>
      <c r="R36" s="15"/>
      <c r="S36" s="34"/>
      <c r="T36" s="34"/>
      <c r="U36" s="34"/>
      <c r="V36" s="15"/>
      <c r="W36" s="15"/>
    </row>
  </sheetData>
  <mergeCells count="30">
    <mergeCell ref="A1:W1"/>
    <mergeCell ref="B3:D3"/>
    <mergeCell ref="E3:H3"/>
    <mergeCell ref="I3:L3"/>
    <mergeCell ref="M3:P3"/>
    <mergeCell ref="Q3:U3"/>
    <mergeCell ref="V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31496062992126" footer="0.31496062992126"/>
  <pageSetup paperSize="9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2"/>
  <sheetViews>
    <sheetView zoomScale="90" zoomScaleNormal="90" workbookViewId="0">
      <selection activeCell="A1" sqref="A1:W1"/>
    </sheetView>
  </sheetViews>
  <sheetFormatPr defaultColWidth="9" defaultRowHeight="14.25"/>
  <cols>
    <col min="1" max="16384" width="9" style="1"/>
  </cols>
  <sheetData>
    <row r="1" ht="20.25" spans="1:23">
      <c r="A1" s="39" t="s">
        <v>263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ht="15" spans="1:23">
      <c r="A2" s="41"/>
      <c r="B2" s="42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ht="13.5" spans="1:23">
      <c r="A3" s="44" t="s">
        <v>1</v>
      </c>
      <c r="B3" s="45" t="s">
        <v>2</v>
      </c>
      <c r="C3" s="45"/>
      <c r="D3" s="45"/>
      <c r="E3" s="46">
        <v>45536</v>
      </c>
      <c r="F3" s="46"/>
      <c r="G3" s="46"/>
      <c r="H3" s="46"/>
      <c r="I3" s="54">
        <v>45566</v>
      </c>
      <c r="J3" s="54"/>
      <c r="K3" s="54"/>
      <c r="L3" s="54"/>
      <c r="M3" s="54">
        <v>45597</v>
      </c>
      <c r="N3" s="54"/>
      <c r="O3" s="54"/>
      <c r="P3" s="54"/>
      <c r="Q3" s="54">
        <v>45627</v>
      </c>
      <c r="R3" s="54"/>
      <c r="S3" s="54"/>
      <c r="T3" s="54"/>
      <c r="U3" s="54"/>
      <c r="V3" s="54">
        <v>45658</v>
      </c>
      <c r="W3" s="58"/>
    </row>
    <row r="4" ht="36" spans="1:23">
      <c r="A4" s="47"/>
      <c r="B4" s="48" t="s">
        <v>3</v>
      </c>
      <c r="C4" s="48"/>
      <c r="D4" s="48"/>
      <c r="E4" s="48" t="s">
        <v>4</v>
      </c>
      <c r="F4" s="48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8" t="s">
        <v>14</v>
      </c>
      <c r="P4" s="48" t="s">
        <v>15</v>
      </c>
      <c r="Q4" s="48" t="s">
        <v>16</v>
      </c>
      <c r="R4" s="48" t="s">
        <v>17</v>
      </c>
      <c r="S4" s="48" t="s">
        <v>5</v>
      </c>
      <c r="T4" s="48" t="s">
        <v>18</v>
      </c>
      <c r="U4" s="48" t="s">
        <v>19</v>
      </c>
      <c r="V4" s="48" t="s">
        <v>20</v>
      </c>
      <c r="W4" s="59" t="s">
        <v>21</v>
      </c>
    </row>
    <row r="5" ht="13.5" spans="1:23">
      <c r="A5" s="47"/>
      <c r="B5" s="48" t="s">
        <v>22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59"/>
    </row>
    <row r="6" ht="13.5" spans="1:23">
      <c r="A6" s="47"/>
      <c r="B6" s="48" t="s">
        <v>23</v>
      </c>
      <c r="C6" s="48"/>
      <c r="D6" s="48"/>
      <c r="E6" s="48">
        <v>1</v>
      </c>
      <c r="F6" s="48">
        <v>2</v>
      </c>
      <c r="G6" s="48">
        <v>3</v>
      </c>
      <c r="H6" s="48">
        <v>4</v>
      </c>
      <c r="I6" s="48" t="s">
        <v>264</v>
      </c>
      <c r="J6" s="48">
        <v>6</v>
      </c>
      <c r="K6" s="48">
        <v>7</v>
      </c>
      <c r="L6" s="48">
        <v>8</v>
      </c>
      <c r="M6" s="48">
        <v>9</v>
      </c>
      <c r="N6" s="48">
        <v>10</v>
      </c>
      <c r="O6" s="48">
        <v>11</v>
      </c>
      <c r="P6" s="48">
        <v>12</v>
      </c>
      <c r="Q6" s="48">
        <v>13</v>
      </c>
      <c r="R6" s="48">
        <v>14</v>
      </c>
      <c r="S6" s="48">
        <v>15</v>
      </c>
      <c r="T6" s="48">
        <v>16</v>
      </c>
      <c r="U6" s="48">
        <v>17</v>
      </c>
      <c r="V6" s="48">
        <v>18</v>
      </c>
      <c r="W6" s="59">
        <v>19</v>
      </c>
    </row>
    <row r="7" ht="13.5" spans="1:23">
      <c r="A7" s="47"/>
      <c r="B7" s="48" t="s">
        <v>24</v>
      </c>
      <c r="C7" s="48" t="s">
        <v>25</v>
      </c>
      <c r="D7" s="48" t="s">
        <v>26</v>
      </c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59"/>
    </row>
    <row r="8" ht="36" spans="1:23">
      <c r="A8" s="47">
        <v>1</v>
      </c>
      <c r="B8" s="48" t="s">
        <v>265</v>
      </c>
      <c r="C8" s="15" t="s">
        <v>266</v>
      </c>
      <c r="D8" s="15" t="s">
        <v>267</v>
      </c>
      <c r="E8" s="49" t="s">
        <v>268</v>
      </c>
      <c r="F8" s="49" t="s">
        <v>268</v>
      </c>
      <c r="G8" s="49" t="s">
        <v>268</v>
      </c>
      <c r="H8" s="49" t="s">
        <v>268</v>
      </c>
      <c r="I8" s="48"/>
      <c r="J8" s="48"/>
      <c r="K8" s="55"/>
      <c r="L8" s="49" t="s">
        <v>269</v>
      </c>
      <c r="M8" s="48"/>
      <c r="N8" s="48"/>
      <c r="O8" s="48"/>
      <c r="P8" s="48"/>
      <c r="Q8" s="48"/>
      <c r="R8" s="48"/>
      <c r="S8" s="48"/>
      <c r="T8" s="48"/>
      <c r="U8" s="48"/>
      <c r="V8" s="48"/>
      <c r="W8" s="59"/>
    </row>
    <row r="9" ht="36" spans="1:23">
      <c r="A9" s="47">
        <v>2</v>
      </c>
      <c r="B9" s="48" t="s">
        <v>270</v>
      </c>
      <c r="C9" s="15" t="s">
        <v>81</v>
      </c>
      <c r="D9" s="15" t="s">
        <v>267</v>
      </c>
      <c r="E9" s="49" t="s">
        <v>268</v>
      </c>
      <c r="F9" s="49" t="s">
        <v>268</v>
      </c>
      <c r="G9" s="49" t="s">
        <v>268</v>
      </c>
      <c r="H9" s="49" t="s">
        <v>268</v>
      </c>
      <c r="I9" s="48"/>
      <c r="J9" s="48"/>
      <c r="K9" s="55"/>
      <c r="L9" s="49" t="s">
        <v>269</v>
      </c>
      <c r="M9" s="48"/>
      <c r="N9" s="48"/>
      <c r="O9" s="48"/>
      <c r="P9" s="48"/>
      <c r="Q9" s="48"/>
      <c r="R9" s="48"/>
      <c r="S9" s="48"/>
      <c r="T9" s="48"/>
      <c r="U9" s="48"/>
      <c r="V9" s="48"/>
      <c r="W9" s="59"/>
    </row>
    <row r="10" ht="36" spans="1:23">
      <c r="A10" s="47">
        <v>3</v>
      </c>
      <c r="B10" s="48" t="s">
        <v>271</v>
      </c>
      <c r="C10" s="15" t="s">
        <v>272</v>
      </c>
      <c r="D10" s="15" t="s">
        <v>267</v>
      </c>
      <c r="E10" s="49" t="s">
        <v>268</v>
      </c>
      <c r="F10" s="49" t="s">
        <v>268</v>
      </c>
      <c r="G10" s="49" t="s">
        <v>268</v>
      </c>
      <c r="H10" s="49" t="s">
        <v>268</v>
      </c>
      <c r="I10" s="48"/>
      <c r="J10" s="48"/>
      <c r="K10" s="55"/>
      <c r="L10" s="48"/>
      <c r="M10" s="49" t="s">
        <v>269</v>
      </c>
      <c r="N10" s="48"/>
      <c r="O10" s="48"/>
      <c r="P10" s="48"/>
      <c r="Q10" s="48"/>
      <c r="R10" s="48"/>
      <c r="S10" s="48"/>
      <c r="T10" s="48"/>
      <c r="U10" s="48"/>
      <c r="V10" s="48"/>
      <c r="W10" s="59"/>
    </row>
    <row r="11" ht="36" spans="1:23">
      <c r="A11" s="47">
        <v>4</v>
      </c>
      <c r="B11" s="48" t="s">
        <v>273</v>
      </c>
      <c r="C11" s="15" t="s">
        <v>272</v>
      </c>
      <c r="D11" s="15" t="s">
        <v>267</v>
      </c>
      <c r="E11" s="49" t="s">
        <v>268</v>
      </c>
      <c r="F11" s="49" t="s">
        <v>268</v>
      </c>
      <c r="G11" s="49" t="s">
        <v>268</v>
      </c>
      <c r="H11" s="49" t="s">
        <v>268</v>
      </c>
      <c r="I11" s="48"/>
      <c r="J11" s="48"/>
      <c r="K11" s="55"/>
      <c r="L11" s="48"/>
      <c r="M11" s="49" t="s">
        <v>269</v>
      </c>
      <c r="N11" s="48"/>
      <c r="O11" s="48"/>
      <c r="P11" s="48"/>
      <c r="Q11" s="48"/>
      <c r="R11" s="48"/>
      <c r="S11" s="48"/>
      <c r="T11" s="48"/>
      <c r="U11" s="48"/>
      <c r="V11" s="48"/>
      <c r="W11" s="59"/>
    </row>
    <row r="12" ht="24" spans="1:23">
      <c r="A12" s="47">
        <v>5</v>
      </c>
      <c r="B12" s="50" t="s">
        <v>274</v>
      </c>
      <c r="C12" s="15" t="s">
        <v>275</v>
      </c>
      <c r="D12" s="48">
        <v>24</v>
      </c>
      <c r="E12" s="48"/>
      <c r="F12" s="48"/>
      <c r="G12" s="48"/>
      <c r="H12" s="48"/>
      <c r="I12" s="48"/>
      <c r="J12" s="48"/>
      <c r="K12" s="55"/>
      <c r="L12" s="48"/>
      <c r="M12" s="48"/>
      <c r="N12" s="48"/>
      <c r="O12" s="48"/>
      <c r="P12" s="48"/>
      <c r="Q12" s="48"/>
      <c r="R12" s="48"/>
      <c r="S12" s="15" t="s">
        <v>276</v>
      </c>
      <c r="T12" s="48"/>
      <c r="U12" s="48" t="s">
        <v>277</v>
      </c>
      <c r="V12" s="48"/>
      <c r="W12" s="59"/>
    </row>
    <row r="13" ht="24" spans="1:23">
      <c r="A13" s="47">
        <v>6</v>
      </c>
      <c r="B13" s="50" t="s">
        <v>278</v>
      </c>
      <c r="C13" s="15" t="s">
        <v>266</v>
      </c>
      <c r="D13" s="48">
        <v>24</v>
      </c>
      <c r="E13" s="48"/>
      <c r="F13" s="48"/>
      <c r="G13" s="48"/>
      <c r="H13" s="48"/>
      <c r="I13" s="48"/>
      <c r="J13" s="48"/>
      <c r="K13" s="55"/>
      <c r="L13" s="48"/>
      <c r="M13" s="48"/>
      <c r="N13" s="48"/>
      <c r="O13" s="48"/>
      <c r="P13" s="48"/>
      <c r="Q13" s="48"/>
      <c r="R13" s="48"/>
      <c r="S13" s="15" t="s">
        <v>276</v>
      </c>
      <c r="T13" s="48"/>
      <c r="U13" s="48" t="s">
        <v>277</v>
      </c>
      <c r="V13" s="48"/>
      <c r="W13" s="59"/>
    </row>
    <row r="14" ht="24" spans="1:23">
      <c r="A14" s="47">
        <v>7</v>
      </c>
      <c r="B14" s="50" t="s">
        <v>279</v>
      </c>
      <c r="C14" s="15" t="s">
        <v>275</v>
      </c>
      <c r="D14" s="48">
        <v>24</v>
      </c>
      <c r="E14" s="48"/>
      <c r="F14" s="48"/>
      <c r="G14" s="48"/>
      <c r="H14" s="48"/>
      <c r="I14" s="48"/>
      <c r="J14" s="48"/>
      <c r="K14" s="55"/>
      <c r="L14" s="48"/>
      <c r="M14" s="48"/>
      <c r="N14" s="48"/>
      <c r="O14" s="48"/>
      <c r="P14" s="48"/>
      <c r="Q14" s="48"/>
      <c r="R14" s="48"/>
      <c r="S14" s="15" t="s">
        <v>276</v>
      </c>
      <c r="T14" s="48"/>
      <c r="U14" s="48" t="s">
        <v>277</v>
      </c>
      <c r="V14" s="48"/>
      <c r="W14" s="59"/>
    </row>
    <row r="15" ht="24" spans="1:23">
      <c r="A15" s="47">
        <v>8</v>
      </c>
      <c r="B15" s="50" t="s">
        <v>280</v>
      </c>
      <c r="C15" s="15" t="s">
        <v>275</v>
      </c>
      <c r="D15" s="48">
        <v>24</v>
      </c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56"/>
      <c r="P15" s="48"/>
      <c r="Q15" s="48"/>
      <c r="R15" s="48"/>
      <c r="S15" s="15" t="s">
        <v>276</v>
      </c>
      <c r="T15" s="56"/>
      <c r="U15" s="48" t="s">
        <v>277</v>
      </c>
      <c r="V15" s="48"/>
      <c r="W15" s="59"/>
    </row>
    <row r="16" ht="60" spans="1:23">
      <c r="A16" s="47">
        <v>9</v>
      </c>
      <c r="B16" s="50" t="s">
        <v>281</v>
      </c>
      <c r="C16" s="15" t="s">
        <v>282</v>
      </c>
      <c r="D16" s="15" t="s">
        <v>283</v>
      </c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50" t="s">
        <v>284</v>
      </c>
      <c r="W16" s="60" t="s">
        <v>285</v>
      </c>
    </row>
    <row r="17" ht="60" spans="1:23">
      <c r="A17" s="47">
        <v>10</v>
      </c>
      <c r="B17" s="50" t="s">
        <v>286</v>
      </c>
      <c r="C17" s="15" t="s">
        <v>282</v>
      </c>
      <c r="D17" s="15" t="s">
        <v>283</v>
      </c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50" t="s">
        <v>284</v>
      </c>
      <c r="W17" s="60" t="s">
        <v>285</v>
      </c>
    </row>
    <row r="18" ht="60" spans="1:23">
      <c r="A18" s="47">
        <v>11</v>
      </c>
      <c r="B18" s="50" t="s">
        <v>287</v>
      </c>
      <c r="C18" s="15" t="s">
        <v>282</v>
      </c>
      <c r="D18" s="15" t="s">
        <v>283</v>
      </c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50" t="s">
        <v>284</v>
      </c>
      <c r="W18" s="60" t="s">
        <v>285</v>
      </c>
    </row>
    <row r="19" ht="36" spans="1:23">
      <c r="A19" s="47">
        <v>12</v>
      </c>
      <c r="B19" s="50" t="s">
        <v>288</v>
      </c>
      <c r="C19" s="15" t="s">
        <v>289</v>
      </c>
      <c r="D19" s="15" t="s">
        <v>290</v>
      </c>
      <c r="E19" s="49" t="s">
        <v>291</v>
      </c>
      <c r="F19" s="49" t="s">
        <v>292</v>
      </c>
      <c r="G19" s="49" t="s">
        <v>292</v>
      </c>
      <c r="H19" s="49" t="s">
        <v>292</v>
      </c>
      <c r="I19" s="48"/>
      <c r="J19" s="49" t="s">
        <v>292</v>
      </c>
      <c r="K19" s="55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59"/>
    </row>
    <row r="20" ht="36" spans="1:23">
      <c r="A20" s="47">
        <v>13</v>
      </c>
      <c r="B20" s="50" t="s">
        <v>293</v>
      </c>
      <c r="C20" s="15" t="s">
        <v>294</v>
      </c>
      <c r="D20" s="15" t="s">
        <v>290</v>
      </c>
      <c r="E20" s="49" t="s">
        <v>291</v>
      </c>
      <c r="F20" s="49" t="s">
        <v>292</v>
      </c>
      <c r="G20" s="49" t="s">
        <v>292</v>
      </c>
      <c r="H20" s="49" t="s">
        <v>292</v>
      </c>
      <c r="I20" s="48"/>
      <c r="J20" s="49" t="s">
        <v>292</v>
      </c>
      <c r="K20" s="55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59"/>
    </row>
    <row r="21" ht="36" spans="1:23">
      <c r="A21" s="47">
        <v>14</v>
      </c>
      <c r="B21" s="50" t="s">
        <v>295</v>
      </c>
      <c r="C21" s="15" t="s">
        <v>81</v>
      </c>
      <c r="D21" s="15" t="s">
        <v>267</v>
      </c>
      <c r="E21" s="49" t="s">
        <v>292</v>
      </c>
      <c r="F21" s="49" t="s">
        <v>291</v>
      </c>
      <c r="G21" s="49" t="s">
        <v>292</v>
      </c>
      <c r="H21" s="49" t="s">
        <v>292</v>
      </c>
      <c r="I21" s="48"/>
      <c r="J21" s="49" t="s">
        <v>292</v>
      </c>
      <c r="K21" s="55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59"/>
    </row>
    <row r="22" ht="36" spans="1:23">
      <c r="A22" s="47">
        <v>15</v>
      </c>
      <c r="B22" s="50" t="s">
        <v>296</v>
      </c>
      <c r="C22" s="15" t="s">
        <v>282</v>
      </c>
      <c r="D22" s="15" t="s">
        <v>267</v>
      </c>
      <c r="E22" s="49" t="s">
        <v>292</v>
      </c>
      <c r="F22" s="49" t="s">
        <v>291</v>
      </c>
      <c r="G22" s="49" t="s">
        <v>292</v>
      </c>
      <c r="H22" s="49" t="s">
        <v>292</v>
      </c>
      <c r="I22" s="48"/>
      <c r="J22" s="49" t="s">
        <v>292</v>
      </c>
      <c r="K22" s="55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59"/>
    </row>
    <row r="23" ht="36" spans="1:23">
      <c r="A23" s="47">
        <v>16</v>
      </c>
      <c r="B23" s="50" t="s">
        <v>297</v>
      </c>
      <c r="C23" s="15" t="s">
        <v>266</v>
      </c>
      <c r="D23" s="15" t="s">
        <v>267</v>
      </c>
      <c r="E23" s="49" t="s">
        <v>292</v>
      </c>
      <c r="F23" s="49" t="s">
        <v>292</v>
      </c>
      <c r="G23" s="49" t="s">
        <v>291</v>
      </c>
      <c r="H23" s="49" t="s">
        <v>292</v>
      </c>
      <c r="I23" s="48"/>
      <c r="J23" s="49" t="s">
        <v>292</v>
      </c>
      <c r="K23" s="55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59"/>
    </row>
    <row r="24" ht="36" spans="1:23">
      <c r="A24" s="47">
        <v>17</v>
      </c>
      <c r="B24" s="50" t="s">
        <v>298</v>
      </c>
      <c r="C24" s="15" t="s">
        <v>275</v>
      </c>
      <c r="D24" s="15" t="s">
        <v>267</v>
      </c>
      <c r="E24" s="49" t="s">
        <v>292</v>
      </c>
      <c r="F24" s="49" t="s">
        <v>292</v>
      </c>
      <c r="G24" s="49" t="s">
        <v>291</v>
      </c>
      <c r="H24" s="49" t="s">
        <v>292</v>
      </c>
      <c r="I24" s="48"/>
      <c r="J24" s="49" t="s">
        <v>292</v>
      </c>
      <c r="K24" s="55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59"/>
    </row>
    <row r="25" ht="36" spans="1:23">
      <c r="A25" s="47">
        <v>18</v>
      </c>
      <c r="B25" s="50" t="s">
        <v>299</v>
      </c>
      <c r="C25" s="15" t="s">
        <v>266</v>
      </c>
      <c r="D25" s="15" t="s">
        <v>267</v>
      </c>
      <c r="E25" s="49" t="s">
        <v>292</v>
      </c>
      <c r="F25" s="49" t="s">
        <v>292</v>
      </c>
      <c r="G25" s="49" t="s">
        <v>292</v>
      </c>
      <c r="H25" s="49" t="s">
        <v>291</v>
      </c>
      <c r="I25" s="48"/>
      <c r="J25" s="49" t="s">
        <v>292</v>
      </c>
      <c r="K25" s="55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59"/>
    </row>
    <row r="26" ht="36" spans="1:23">
      <c r="A26" s="47">
        <v>19</v>
      </c>
      <c r="B26" s="50" t="s">
        <v>300</v>
      </c>
      <c r="C26" s="15" t="s">
        <v>81</v>
      </c>
      <c r="D26" s="15" t="s">
        <v>267</v>
      </c>
      <c r="E26" s="49" t="s">
        <v>292</v>
      </c>
      <c r="F26" s="49" t="s">
        <v>292</v>
      </c>
      <c r="G26" s="49" t="s">
        <v>292</v>
      </c>
      <c r="H26" s="49" t="s">
        <v>291</v>
      </c>
      <c r="I26" s="48"/>
      <c r="J26" s="49" t="s">
        <v>292</v>
      </c>
      <c r="K26" s="55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59"/>
    </row>
    <row r="27" ht="36" spans="1:23">
      <c r="A27" s="47">
        <v>20</v>
      </c>
      <c r="B27" s="50" t="s">
        <v>301</v>
      </c>
      <c r="C27" s="15" t="s">
        <v>302</v>
      </c>
      <c r="D27" s="15" t="s">
        <v>267</v>
      </c>
      <c r="E27" s="49" t="s">
        <v>292</v>
      </c>
      <c r="F27" s="49" t="s">
        <v>292</v>
      </c>
      <c r="G27" s="49" t="s">
        <v>292</v>
      </c>
      <c r="H27" s="49" t="s">
        <v>292</v>
      </c>
      <c r="I27" s="48"/>
      <c r="J27" s="49" t="s">
        <v>291</v>
      </c>
      <c r="K27" s="55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59"/>
    </row>
    <row r="28" ht="36" spans="1:23">
      <c r="A28" s="47">
        <v>21</v>
      </c>
      <c r="B28" s="50" t="s">
        <v>303</v>
      </c>
      <c r="C28" s="15" t="s">
        <v>77</v>
      </c>
      <c r="D28" s="15" t="s">
        <v>267</v>
      </c>
      <c r="E28" s="49" t="s">
        <v>292</v>
      </c>
      <c r="F28" s="49" t="s">
        <v>292</v>
      </c>
      <c r="G28" s="49" t="s">
        <v>292</v>
      </c>
      <c r="H28" s="49" t="s">
        <v>292</v>
      </c>
      <c r="I28" s="48"/>
      <c r="J28" s="49" t="s">
        <v>291</v>
      </c>
      <c r="K28" s="55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59"/>
    </row>
    <row r="29" ht="36" spans="1:23">
      <c r="A29" s="47">
        <v>22</v>
      </c>
      <c r="B29" s="50" t="s">
        <v>304</v>
      </c>
      <c r="C29" s="15" t="s">
        <v>305</v>
      </c>
      <c r="D29" s="15" t="s">
        <v>267</v>
      </c>
      <c r="E29" s="49" t="s">
        <v>292</v>
      </c>
      <c r="F29" s="49" t="s">
        <v>292</v>
      </c>
      <c r="G29" s="49" t="s">
        <v>292</v>
      </c>
      <c r="H29" s="49" t="s">
        <v>292</v>
      </c>
      <c r="I29" s="48"/>
      <c r="J29" s="48"/>
      <c r="K29" s="49" t="s">
        <v>291</v>
      </c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9"/>
    </row>
    <row r="30" ht="36" spans="1:23">
      <c r="A30" s="47">
        <v>23</v>
      </c>
      <c r="B30" s="50" t="s">
        <v>306</v>
      </c>
      <c r="C30" s="15" t="s">
        <v>282</v>
      </c>
      <c r="D30" s="15" t="s">
        <v>267</v>
      </c>
      <c r="E30" s="49" t="s">
        <v>292</v>
      </c>
      <c r="F30" s="49" t="s">
        <v>292</v>
      </c>
      <c r="G30" s="49" t="s">
        <v>292</v>
      </c>
      <c r="H30" s="49" t="s">
        <v>292</v>
      </c>
      <c r="I30" s="48"/>
      <c r="J30" s="48"/>
      <c r="K30" s="49" t="s">
        <v>291</v>
      </c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9"/>
    </row>
    <row r="31" ht="24" spans="1:23">
      <c r="A31" s="47">
        <v>24</v>
      </c>
      <c r="B31" s="15" t="s">
        <v>307</v>
      </c>
      <c r="C31" s="15" t="s">
        <v>308</v>
      </c>
      <c r="D31" s="15" t="s">
        <v>283</v>
      </c>
      <c r="E31" s="48"/>
      <c r="F31" s="48"/>
      <c r="G31" s="48"/>
      <c r="H31" s="48"/>
      <c r="I31" s="48"/>
      <c r="J31" s="48"/>
      <c r="K31" s="55"/>
      <c r="L31" s="48"/>
      <c r="M31" s="48"/>
      <c r="N31" s="48"/>
      <c r="O31" s="48"/>
      <c r="P31" s="48"/>
      <c r="Q31" s="48"/>
      <c r="R31" s="48"/>
      <c r="S31" s="48"/>
      <c r="T31" s="15" t="s">
        <v>276</v>
      </c>
      <c r="U31" s="56"/>
      <c r="V31" s="56"/>
      <c r="W31" s="61"/>
    </row>
    <row r="32" ht="24" spans="1:23">
      <c r="A32" s="47">
        <v>25</v>
      </c>
      <c r="B32" s="15" t="s">
        <v>309</v>
      </c>
      <c r="C32" s="15" t="s">
        <v>308</v>
      </c>
      <c r="D32" s="15" t="s">
        <v>283</v>
      </c>
      <c r="E32" s="48"/>
      <c r="F32" s="48"/>
      <c r="G32" s="48"/>
      <c r="H32" s="48"/>
      <c r="I32" s="48"/>
      <c r="J32" s="48"/>
      <c r="K32" s="55"/>
      <c r="L32" s="48"/>
      <c r="M32" s="48"/>
      <c r="N32" s="48"/>
      <c r="O32" s="48"/>
      <c r="P32" s="48"/>
      <c r="Q32" s="48"/>
      <c r="R32" s="48"/>
      <c r="S32" s="48"/>
      <c r="T32" s="15" t="s">
        <v>276</v>
      </c>
      <c r="U32" s="56"/>
      <c r="V32" s="56"/>
      <c r="W32" s="61"/>
    </row>
    <row r="33" ht="24" spans="1:23">
      <c r="A33" s="47">
        <v>26</v>
      </c>
      <c r="B33" s="15" t="s">
        <v>310</v>
      </c>
      <c r="C33" s="15" t="s">
        <v>308</v>
      </c>
      <c r="D33" s="15" t="s">
        <v>283</v>
      </c>
      <c r="E33" s="48"/>
      <c r="F33" s="48"/>
      <c r="G33" s="48"/>
      <c r="H33" s="48"/>
      <c r="I33" s="48"/>
      <c r="J33" s="48"/>
      <c r="K33" s="55"/>
      <c r="L33" s="48"/>
      <c r="M33" s="48"/>
      <c r="N33" s="48"/>
      <c r="O33" s="48"/>
      <c r="P33" s="48"/>
      <c r="Q33" s="48"/>
      <c r="R33" s="48"/>
      <c r="S33" s="48"/>
      <c r="T33" s="15" t="s">
        <v>276</v>
      </c>
      <c r="U33" s="56"/>
      <c r="V33" s="56"/>
      <c r="W33" s="61"/>
    </row>
    <row r="34" ht="24" spans="1:23">
      <c r="A34" s="47">
        <v>27</v>
      </c>
      <c r="B34" s="15" t="s">
        <v>311</v>
      </c>
      <c r="C34" s="15" t="s">
        <v>312</v>
      </c>
      <c r="D34" s="15" t="s">
        <v>283</v>
      </c>
      <c r="E34" s="48"/>
      <c r="F34" s="48"/>
      <c r="G34" s="48"/>
      <c r="H34" s="48"/>
      <c r="I34" s="48"/>
      <c r="J34" s="48"/>
      <c r="K34" s="55"/>
      <c r="L34" s="48"/>
      <c r="M34" s="48"/>
      <c r="N34" s="48"/>
      <c r="O34" s="48"/>
      <c r="P34" s="48"/>
      <c r="Q34" s="48"/>
      <c r="R34" s="48"/>
      <c r="S34" s="48"/>
      <c r="T34" s="15" t="s">
        <v>276</v>
      </c>
      <c r="U34" s="56"/>
      <c r="V34" s="56"/>
      <c r="W34" s="61"/>
    </row>
    <row r="35" ht="24" spans="1:23">
      <c r="A35" s="47">
        <v>28</v>
      </c>
      <c r="B35" s="15" t="s">
        <v>313</v>
      </c>
      <c r="C35" s="15" t="s">
        <v>272</v>
      </c>
      <c r="D35" s="15" t="s">
        <v>283</v>
      </c>
      <c r="E35" s="48"/>
      <c r="F35" s="48"/>
      <c r="G35" s="48"/>
      <c r="H35" s="48"/>
      <c r="I35" s="48"/>
      <c r="J35" s="48"/>
      <c r="K35" s="55"/>
      <c r="L35" s="48"/>
      <c r="M35" s="48"/>
      <c r="N35" s="48"/>
      <c r="O35" s="48"/>
      <c r="P35" s="48"/>
      <c r="Q35" s="48"/>
      <c r="R35" s="48"/>
      <c r="S35" s="48"/>
      <c r="T35" s="15" t="s">
        <v>276</v>
      </c>
      <c r="U35" s="56"/>
      <c r="V35" s="56"/>
      <c r="W35" s="61"/>
    </row>
    <row r="36" ht="24" spans="1:23">
      <c r="A36" s="47">
        <v>29</v>
      </c>
      <c r="B36" s="15" t="s">
        <v>314</v>
      </c>
      <c r="C36" s="15" t="s">
        <v>308</v>
      </c>
      <c r="D36" s="15" t="s">
        <v>283</v>
      </c>
      <c r="E36" s="48"/>
      <c r="F36" s="48"/>
      <c r="G36" s="48"/>
      <c r="H36" s="48"/>
      <c r="I36" s="48"/>
      <c r="J36" s="48"/>
      <c r="K36" s="55"/>
      <c r="L36" s="48"/>
      <c r="M36" s="48"/>
      <c r="N36" s="48"/>
      <c r="O36" s="48"/>
      <c r="P36" s="48"/>
      <c r="Q36" s="48"/>
      <c r="R36" s="48"/>
      <c r="S36" s="48"/>
      <c r="T36" s="15" t="s">
        <v>276</v>
      </c>
      <c r="U36" s="56"/>
      <c r="V36" s="56"/>
      <c r="W36" s="61"/>
    </row>
    <row r="37" ht="24" spans="1:23">
      <c r="A37" s="47">
        <v>30</v>
      </c>
      <c r="B37" s="15" t="s">
        <v>315</v>
      </c>
      <c r="C37" s="15" t="s">
        <v>282</v>
      </c>
      <c r="D37" s="15" t="s">
        <v>283</v>
      </c>
      <c r="E37" s="48"/>
      <c r="F37" s="48"/>
      <c r="G37" s="48"/>
      <c r="H37" s="48"/>
      <c r="I37" s="48"/>
      <c r="J37" s="48"/>
      <c r="K37" s="55"/>
      <c r="L37" s="48"/>
      <c r="M37" s="48"/>
      <c r="N37" s="48"/>
      <c r="O37" s="48"/>
      <c r="P37" s="48"/>
      <c r="Q37" s="48"/>
      <c r="R37" s="48"/>
      <c r="S37" s="48"/>
      <c r="T37" s="48"/>
      <c r="U37" s="15" t="s">
        <v>277</v>
      </c>
      <c r="V37" s="48"/>
      <c r="W37" s="62"/>
    </row>
    <row r="38" ht="24" spans="1:23">
      <c r="A38" s="47">
        <v>31</v>
      </c>
      <c r="B38" s="15" t="s">
        <v>316</v>
      </c>
      <c r="C38" s="15" t="s">
        <v>81</v>
      </c>
      <c r="D38" s="15" t="s">
        <v>283</v>
      </c>
      <c r="E38" s="48"/>
      <c r="F38" s="48"/>
      <c r="G38" s="48"/>
      <c r="H38" s="48"/>
      <c r="I38" s="48"/>
      <c r="J38" s="48"/>
      <c r="K38" s="55"/>
      <c r="L38" s="48"/>
      <c r="M38" s="48"/>
      <c r="N38" s="48"/>
      <c r="O38" s="48"/>
      <c r="P38" s="48"/>
      <c r="Q38" s="48"/>
      <c r="R38" s="48"/>
      <c r="S38" s="48"/>
      <c r="T38" s="48"/>
      <c r="U38" s="15" t="s">
        <v>277</v>
      </c>
      <c r="V38" s="48"/>
      <c r="W38" s="62"/>
    </row>
    <row r="39" ht="36" spans="1:23">
      <c r="A39" s="47">
        <v>32</v>
      </c>
      <c r="B39" s="15" t="s">
        <v>317</v>
      </c>
      <c r="C39" s="15" t="s">
        <v>108</v>
      </c>
      <c r="D39" s="15" t="s">
        <v>283</v>
      </c>
      <c r="E39" s="48"/>
      <c r="F39" s="48"/>
      <c r="G39" s="48"/>
      <c r="H39" s="48"/>
      <c r="I39" s="48"/>
      <c r="J39" s="48"/>
      <c r="K39" s="55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15" t="s">
        <v>318</v>
      </c>
      <c r="W39" s="61" t="s">
        <v>319</v>
      </c>
    </row>
    <row r="40" ht="36" spans="1:23">
      <c r="A40" s="47">
        <v>34</v>
      </c>
      <c r="B40" s="15" t="s">
        <v>320</v>
      </c>
      <c r="C40" s="15" t="s">
        <v>108</v>
      </c>
      <c r="D40" s="15" t="s">
        <v>283</v>
      </c>
      <c r="E40" s="48"/>
      <c r="F40" s="48"/>
      <c r="G40" s="48"/>
      <c r="H40" s="48"/>
      <c r="I40" s="48"/>
      <c r="J40" s="48"/>
      <c r="K40" s="55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15" t="s">
        <v>321</v>
      </c>
      <c r="W40" s="61" t="s">
        <v>319</v>
      </c>
    </row>
    <row r="41" ht="36" spans="1:23">
      <c r="A41" s="47">
        <v>35</v>
      </c>
      <c r="B41" s="15" t="s">
        <v>322</v>
      </c>
      <c r="C41" s="15" t="s">
        <v>108</v>
      </c>
      <c r="D41" s="15" t="s">
        <v>283</v>
      </c>
      <c r="E41" s="48"/>
      <c r="F41" s="48"/>
      <c r="G41" s="48"/>
      <c r="H41" s="48"/>
      <c r="I41" s="48"/>
      <c r="J41" s="48"/>
      <c r="K41" s="55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15" t="s">
        <v>318</v>
      </c>
      <c r="W41" s="61" t="s">
        <v>319</v>
      </c>
    </row>
    <row r="42" ht="36" spans="1:23">
      <c r="A42" s="47">
        <v>36</v>
      </c>
      <c r="B42" s="15" t="s">
        <v>323</v>
      </c>
      <c r="C42" s="15" t="s">
        <v>108</v>
      </c>
      <c r="D42" s="15" t="s">
        <v>283</v>
      </c>
      <c r="E42" s="48"/>
      <c r="F42" s="48"/>
      <c r="G42" s="48"/>
      <c r="H42" s="48"/>
      <c r="I42" s="48"/>
      <c r="J42" s="48"/>
      <c r="K42" s="55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15" t="s">
        <v>318</v>
      </c>
      <c r="W42" s="61" t="s">
        <v>319</v>
      </c>
    </row>
    <row r="43" ht="36" spans="1:23">
      <c r="A43" s="47">
        <v>37</v>
      </c>
      <c r="B43" s="15" t="s">
        <v>324</v>
      </c>
      <c r="C43" s="15" t="s">
        <v>108</v>
      </c>
      <c r="D43" s="15" t="s">
        <v>283</v>
      </c>
      <c r="E43" s="48"/>
      <c r="F43" s="48"/>
      <c r="G43" s="48"/>
      <c r="H43" s="48"/>
      <c r="I43" s="48"/>
      <c r="J43" s="48"/>
      <c r="K43" s="55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15" t="s">
        <v>321</v>
      </c>
      <c r="W43" s="61" t="s">
        <v>319</v>
      </c>
    </row>
    <row r="44" ht="36" spans="1:23">
      <c r="A44" s="47">
        <v>38</v>
      </c>
      <c r="B44" s="15" t="s">
        <v>325</v>
      </c>
      <c r="C44" s="15" t="s">
        <v>108</v>
      </c>
      <c r="D44" s="15" t="s">
        <v>283</v>
      </c>
      <c r="E44" s="48"/>
      <c r="F44" s="48"/>
      <c r="G44" s="48"/>
      <c r="H44" s="48"/>
      <c r="I44" s="48"/>
      <c r="J44" s="48"/>
      <c r="K44" s="55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15" t="s">
        <v>318</v>
      </c>
      <c r="W44" s="61" t="s">
        <v>319</v>
      </c>
    </row>
    <row r="45" ht="36" spans="1:23">
      <c r="A45" s="47">
        <v>39</v>
      </c>
      <c r="B45" s="15" t="s">
        <v>326</v>
      </c>
      <c r="C45" s="15" t="s">
        <v>108</v>
      </c>
      <c r="D45" s="15" t="s">
        <v>283</v>
      </c>
      <c r="E45" s="48"/>
      <c r="F45" s="48"/>
      <c r="G45" s="48"/>
      <c r="H45" s="48"/>
      <c r="I45" s="48"/>
      <c r="J45" s="48"/>
      <c r="K45" s="55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15" t="s">
        <v>318</v>
      </c>
      <c r="W45" s="61" t="s">
        <v>319</v>
      </c>
    </row>
    <row r="46" ht="24" spans="1:23">
      <c r="A46" s="47">
        <v>40</v>
      </c>
      <c r="B46" s="50" t="s">
        <v>327</v>
      </c>
      <c r="C46" s="15" t="s">
        <v>272</v>
      </c>
      <c r="D46" s="15" t="s">
        <v>283</v>
      </c>
      <c r="E46" s="48"/>
      <c r="F46" s="48"/>
      <c r="G46" s="48"/>
      <c r="H46" s="48"/>
      <c r="I46" s="48"/>
      <c r="J46" s="48"/>
      <c r="K46" s="55"/>
      <c r="L46" s="48"/>
      <c r="M46" s="48"/>
      <c r="N46" s="48"/>
      <c r="O46" s="48"/>
      <c r="P46" s="56"/>
      <c r="Q46" s="48"/>
      <c r="R46" s="48"/>
      <c r="S46" s="48" t="s">
        <v>276</v>
      </c>
      <c r="T46" s="56"/>
      <c r="U46" s="56"/>
      <c r="V46" s="48"/>
      <c r="W46" s="59"/>
    </row>
    <row r="47" ht="24" spans="1:23">
      <c r="A47" s="47">
        <v>41</v>
      </c>
      <c r="B47" s="50" t="s">
        <v>328</v>
      </c>
      <c r="C47" s="15" t="s">
        <v>81</v>
      </c>
      <c r="D47" s="15" t="s">
        <v>283</v>
      </c>
      <c r="E47" s="48"/>
      <c r="F47" s="48"/>
      <c r="G47" s="48"/>
      <c r="H47" s="48"/>
      <c r="I47" s="48"/>
      <c r="J47" s="48"/>
      <c r="K47" s="55"/>
      <c r="L47" s="48"/>
      <c r="M47" s="48"/>
      <c r="N47" s="48"/>
      <c r="O47" s="48"/>
      <c r="P47" s="56"/>
      <c r="Q47" s="48"/>
      <c r="R47" s="48"/>
      <c r="S47" s="48" t="s">
        <v>276</v>
      </c>
      <c r="T47" s="56"/>
      <c r="U47" s="56"/>
      <c r="V47" s="48"/>
      <c r="W47" s="59"/>
    </row>
    <row r="48" ht="36" spans="1:23">
      <c r="A48" s="47">
        <v>42</v>
      </c>
      <c r="B48" s="50" t="s">
        <v>329</v>
      </c>
      <c r="C48" s="15" t="s">
        <v>282</v>
      </c>
      <c r="D48" s="15" t="s">
        <v>267</v>
      </c>
      <c r="E48" s="48" t="s">
        <v>330</v>
      </c>
      <c r="F48" s="48" t="s">
        <v>330</v>
      </c>
      <c r="G48" s="48" t="s">
        <v>330</v>
      </c>
      <c r="H48" s="48" t="s">
        <v>330</v>
      </c>
      <c r="I48" s="56"/>
      <c r="J48" s="48"/>
      <c r="K48" s="55"/>
      <c r="L48" s="48"/>
      <c r="M48" s="48"/>
      <c r="N48" s="49" t="s">
        <v>331</v>
      </c>
      <c r="O48" s="56"/>
      <c r="P48" s="48"/>
      <c r="Q48" s="48"/>
      <c r="R48" s="48"/>
      <c r="S48" s="48"/>
      <c r="T48" s="48"/>
      <c r="U48" s="48"/>
      <c r="V48" s="48"/>
      <c r="W48" s="59"/>
    </row>
    <row r="49" ht="36" spans="1:23">
      <c r="A49" s="47">
        <v>43</v>
      </c>
      <c r="B49" s="50" t="s">
        <v>332</v>
      </c>
      <c r="C49" s="15" t="s">
        <v>305</v>
      </c>
      <c r="D49" s="15" t="s">
        <v>267</v>
      </c>
      <c r="E49" s="48" t="s">
        <v>330</v>
      </c>
      <c r="F49" s="48" t="s">
        <v>330</v>
      </c>
      <c r="G49" s="48" t="s">
        <v>330</v>
      </c>
      <c r="H49" s="48" t="s">
        <v>330</v>
      </c>
      <c r="I49" s="56"/>
      <c r="J49" s="48"/>
      <c r="K49" s="55"/>
      <c r="L49" s="48"/>
      <c r="M49" s="48"/>
      <c r="N49" s="49" t="s">
        <v>331</v>
      </c>
      <c r="O49" s="56"/>
      <c r="P49" s="48"/>
      <c r="Q49" s="48"/>
      <c r="R49" s="48"/>
      <c r="S49" s="48"/>
      <c r="T49" s="48"/>
      <c r="U49" s="48"/>
      <c r="V49" s="48"/>
      <c r="W49" s="59"/>
    </row>
    <row r="50" ht="36" spans="1:23">
      <c r="A50" s="47">
        <v>44</v>
      </c>
      <c r="B50" s="50" t="s">
        <v>333</v>
      </c>
      <c r="C50" s="15" t="s">
        <v>86</v>
      </c>
      <c r="D50" s="15" t="s">
        <v>290</v>
      </c>
      <c r="E50" s="48" t="s">
        <v>330</v>
      </c>
      <c r="F50" s="48" t="s">
        <v>330</v>
      </c>
      <c r="G50" s="48" t="s">
        <v>330</v>
      </c>
      <c r="H50" s="48" t="s">
        <v>330</v>
      </c>
      <c r="I50" s="41"/>
      <c r="J50" s="57"/>
      <c r="K50" s="55"/>
      <c r="L50" s="48"/>
      <c r="M50" s="48"/>
      <c r="N50" s="48"/>
      <c r="O50" s="48"/>
      <c r="P50" s="49" t="s">
        <v>331</v>
      </c>
      <c r="Q50" s="56"/>
      <c r="R50" s="48"/>
      <c r="S50" s="48"/>
      <c r="T50" s="48"/>
      <c r="U50" s="48"/>
      <c r="V50" s="48"/>
      <c r="W50" s="59"/>
    </row>
    <row r="51" ht="24" spans="1:23">
      <c r="A51" s="47">
        <v>45</v>
      </c>
      <c r="B51" s="50" t="s">
        <v>334</v>
      </c>
      <c r="C51" s="15" t="s">
        <v>272</v>
      </c>
      <c r="D51" s="15" t="s">
        <v>283</v>
      </c>
      <c r="E51" s="48"/>
      <c r="F51" s="48"/>
      <c r="G51" s="48"/>
      <c r="H51" s="48"/>
      <c r="I51" s="48"/>
      <c r="J51" s="48"/>
      <c r="K51" s="55"/>
      <c r="L51" s="48"/>
      <c r="M51" s="48"/>
      <c r="N51" s="48"/>
      <c r="O51" s="48"/>
      <c r="P51" s="48"/>
      <c r="Q51" s="48"/>
      <c r="R51" s="48"/>
      <c r="S51" s="48"/>
      <c r="T51" s="48"/>
      <c r="U51" s="48" t="s">
        <v>335</v>
      </c>
      <c r="V51" s="48"/>
      <c r="W51" s="59"/>
    </row>
    <row r="52" ht="24" spans="1:23">
      <c r="A52" s="47">
        <v>46</v>
      </c>
      <c r="B52" s="50" t="s">
        <v>336</v>
      </c>
      <c r="C52" s="15" t="s">
        <v>272</v>
      </c>
      <c r="D52" s="15" t="s">
        <v>283</v>
      </c>
      <c r="E52" s="48"/>
      <c r="F52" s="48"/>
      <c r="G52" s="48"/>
      <c r="H52" s="48"/>
      <c r="I52" s="48"/>
      <c r="J52" s="48"/>
      <c r="K52" s="55"/>
      <c r="L52" s="48"/>
      <c r="M52" s="48"/>
      <c r="N52" s="48"/>
      <c r="O52" s="48"/>
      <c r="P52" s="48"/>
      <c r="Q52" s="48"/>
      <c r="R52" s="48"/>
      <c r="S52" s="48"/>
      <c r="T52" s="48"/>
      <c r="U52" s="48" t="s">
        <v>335</v>
      </c>
      <c r="V52" s="48"/>
      <c r="W52" s="59"/>
    </row>
    <row r="53" ht="36" spans="1:23">
      <c r="A53" s="47">
        <v>47</v>
      </c>
      <c r="B53" s="50" t="s">
        <v>337</v>
      </c>
      <c r="C53" s="15" t="s">
        <v>81</v>
      </c>
      <c r="D53" s="15" t="s">
        <v>267</v>
      </c>
      <c r="E53" s="48" t="s">
        <v>338</v>
      </c>
      <c r="F53" s="48" t="s">
        <v>338</v>
      </c>
      <c r="G53" s="48" t="s">
        <v>338</v>
      </c>
      <c r="H53" s="48" t="s">
        <v>338</v>
      </c>
      <c r="I53" s="56"/>
      <c r="J53" s="48"/>
      <c r="K53" s="48"/>
      <c r="L53" s="48"/>
      <c r="M53" s="48"/>
      <c r="N53" s="48"/>
      <c r="O53" s="49" t="s">
        <v>339</v>
      </c>
      <c r="P53" s="56"/>
      <c r="Q53" s="48"/>
      <c r="R53" s="48"/>
      <c r="S53" s="48"/>
      <c r="T53" s="48"/>
      <c r="U53" s="48"/>
      <c r="V53" s="48"/>
      <c r="W53" s="59"/>
    </row>
    <row r="54" ht="36" spans="1:23">
      <c r="A54" s="47">
        <v>48</v>
      </c>
      <c r="B54" s="50" t="s">
        <v>340</v>
      </c>
      <c r="C54" s="15" t="s">
        <v>282</v>
      </c>
      <c r="D54" s="15" t="s">
        <v>267</v>
      </c>
      <c r="E54" s="48" t="s">
        <v>338</v>
      </c>
      <c r="F54" s="48" t="s">
        <v>338</v>
      </c>
      <c r="G54" s="48" t="s">
        <v>338</v>
      </c>
      <c r="H54" s="48" t="s">
        <v>338</v>
      </c>
      <c r="I54" s="56"/>
      <c r="J54" s="48"/>
      <c r="K54" s="48"/>
      <c r="L54" s="48"/>
      <c r="M54" s="48"/>
      <c r="N54" s="48"/>
      <c r="O54" s="49" t="s">
        <v>339</v>
      </c>
      <c r="P54" s="56"/>
      <c r="Q54" s="48"/>
      <c r="R54" s="48"/>
      <c r="S54" s="48"/>
      <c r="T54" s="48"/>
      <c r="U54" s="48"/>
      <c r="V54" s="48"/>
      <c r="W54" s="59"/>
    </row>
    <row r="55" ht="120" spans="1:23">
      <c r="A55" s="47">
        <v>49</v>
      </c>
      <c r="B55" s="49" t="s">
        <v>341</v>
      </c>
      <c r="C55" s="48">
        <v>52</v>
      </c>
      <c r="D55" s="48">
        <v>96</v>
      </c>
      <c r="E55" s="48" t="s">
        <v>342</v>
      </c>
      <c r="F55" s="48" t="s">
        <v>342</v>
      </c>
      <c r="G55" s="48" t="s">
        <v>342</v>
      </c>
      <c r="H55" s="48" t="s">
        <v>342</v>
      </c>
      <c r="I55" s="48" t="s">
        <v>343</v>
      </c>
      <c r="J55" s="48"/>
      <c r="K55" s="48"/>
      <c r="L55" s="48"/>
      <c r="M55" s="55"/>
      <c r="N55" s="48"/>
      <c r="O55" s="48"/>
      <c r="P55" s="48"/>
      <c r="Q55" s="48"/>
      <c r="R55" s="48"/>
      <c r="S55" s="48"/>
      <c r="T55" s="48"/>
      <c r="U55" s="48"/>
      <c r="V55" s="48"/>
      <c r="W55" s="59"/>
    </row>
    <row r="56" ht="120" spans="1:23">
      <c r="A56" s="47">
        <v>50</v>
      </c>
      <c r="B56" s="49" t="s">
        <v>344</v>
      </c>
      <c r="C56" s="48">
        <v>53</v>
      </c>
      <c r="D56" s="48">
        <v>96</v>
      </c>
      <c r="E56" s="48" t="s">
        <v>342</v>
      </c>
      <c r="F56" s="48" t="s">
        <v>342</v>
      </c>
      <c r="G56" s="48" t="s">
        <v>342</v>
      </c>
      <c r="H56" s="48" t="s">
        <v>342</v>
      </c>
      <c r="I56" s="48" t="s">
        <v>343</v>
      </c>
      <c r="J56" s="48"/>
      <c r="K56" s="48"/>
      <c r="L56" s="48"/>
      <c r="M56" s="55"/>
      <c r="N56" s="48"/>
      <c r="O56" s="48"/>
      <c r="P56" s="48"/>
      <c r="Q56" s="48"/>
      <c r="R56" s="48"/>
      <c r="S56" s="48"/>
      <c r="T56" s="48"/>
      <c r="U56" s="48"/>
      <c r="V56" s="48"/>
      <c r="W56" s="59"/>
    </row>
    <row r="57" ht="108" spans="1:23">
      <c r="A57" s="47">
        <v>51</v>
      </c>
      <c r="B57" s="49" t="s">
        <v>345</v>
      </c>
      <c r="C57" s="48">
        <v>49</v>
      </c>
      <c r="D57" s="48">
        <v>96</v>
      </c>
      <c r="E57" s="48"/>
      <c r="F57" s="48"/>
      <c r="G57" s="48"/>
      <c r="H57" s="48"/>
      <c r="I57" s="48" t="s">
        <v>343</v>
      </c>
      <c r="J57" s="48" t="s">
        <v>346</v>
      </c>
      <c r="K57" s="48" t="s">
        <v>346</v>
      </c>
      <c r="L57" s="48" t="s">
        <v>346</v>
      </c>
      <c r="M57" s="48" t="s">
        <v>346</v>
      </c>
      <c r="N57" s="48"/>
      <c r="O57" s="48"/>
      <c r="P57" s="48"/>
      <c r="Q57" s="48"/>
      <c r="R57" s="48"/>
      <c r="S57" s="48"/>
      <c r="T57" s="48"/>
      <c r="U57" s="48"/>
      <c r="V57" s="48"/>
      <c r="W57" s="59"/>
    </row>
    <row r="58" ht="108" spans="1:23">
      <c r="A58" s="47">
        <v>52</v>
      </c>
      <c r="B58" s="49" t="s">
        <v>347</v>
      </c>
      <c r="C58" s="48">
        <v>49</v>
      </c>
      <c r="D58" s="48">
        <v>96</v>
      </c>
      <c r="E58" s="48"/>
      <c r="F58" s="48"/>
      <c r="G58" s="48"/>
      <c r="H58" s="48"/>
      <c r="I58" s="48" t="s">
        <v>343</v>
      </c>
      <c r="J58" s="48" t="s">
        <v>346</v>
      </c>
      <c r="K58" s="48" t="s">
        <v>346</v>
      </c>
      <c r="L58" s="48" t="s">
        <v>346</v>
      </c>
      <c r="M58" s="48" t="s">
        <v>346</v>
      </c>
      <c r="N58" s="48"/>
      <c r="O58" s="48"/>
      <c r="P58" s="48"/>
      <c r="Q58" s="48"/>
      <c r="R58" s="48"/>
      <c r="S58" s="48"/>
      <c r="T58" s="48"/>
      <c r="U58" s="48"/>
      <c r="V58" s="48"/>
      <c r="W58" s="59"/>
    </row>
    <row r="59" ht="60" spans="1:23">
      <c r="A59" s="47">
        <v>57</v>
      </c>
      <c r="B59" s="49" t="s">
        <v>348</v>
      </c>
      <c r="C59" s="48">
        <v>50</v>
      </c>
      <c r="D59" s="48">
        <v>24</v>
      </c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 t="s">
        <v>349</v>
      </c>
      <c r="V59" s="48" t="s">
        <v>350</v>
      </c>
      <c r="W59" s="59"/>
    </row>
    <row r="60" ht="60" spans="1:23">
      <c r="A60" s="47">
        <v>58</v>
      </c>
      <c r="B60" s="49" t="s">
        <v>351</v>
      </c>
      <c r="C60" s="48">
        <v>47</v>
      </c>
      <c r="D60" s="48">
        <v>24</v>
      </c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 t="s">
        <v>349</v>
      </c>
      <c r="V60" s="48" t="s">
        <v>350</v>
      </c>
      <c r="W60" s="59"/>
    </row>
    <row r="61" ht="48" spans="1:23">
      <c r="A61" s="47">
        <v>59</v>
      </c>
      <c r="B61" s="49" t="s">
        <v>352</v>
      </c>
      <c r="C61" s="48">
        <v>53</v>
      </c>
      <c r="D61" s="48">
        <v>24</v>
      </c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 t="s">
        <v>353</v>
      </c>
      <c r="V61" s="48" t="s">
        <v>354</v>
      </c>
      <c r="W61" s="59"/>
    </row>
    <row r="62" ht="48.75" spans="1:23">
      <c r="A62" s="51">
        <v>60</v>
      </c>
      <c r="B62" s="52" t="s">
        <v>355</v>
      </c>
      <c r="C62" s="53">
        <v>54</v>
      </c>
      <c r="D62" s="53">
        <v>24</v>
      </c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 t="s">
        <v>353</v>
      </c>
      <c r="V62" s="53" t="s">
        <v>354</v>
      </c>
      <c r="W62" s="63"/>
    </row>
  </sheetData>
  <mergeCells count="30">
    <mergeCell ref="A1:W1"/>
    <mergeCell ref="B3:D3"/>
    <mergeCell ref="E3:H3"/>
    <mergeCell ref="I3:L3"/>
    <mergeCell ref="M3:P3"/>
    <mergeCell ref="Q3:U3"/>
    <mergeCell ref="V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118110236220472" footer="0.196850393700787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2"/>
  <sheetViews>
    <sheetView tabSelected="1" workbookViewId="0">
      <selection activeCell="A1" sqref="A1:W1"/>
    </sheetView>
  </sheetViews>
  <sheetFormatPr defaultColWidth="8.625" defaultRowHeight="14.25"/>
  <cols>
    <col min="1" max="16384" width="8.625" style="1"/>
  </cols>
  <sheetData>
    <row r="1" ht="20.25" spans="1:23">
      <c r="A1" s="2" t="s">
        <v>356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2:23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28"/>
      <c r="T2" s="28"/>
      <c r="U2" s="28"/>
      <c r="V2" s="5"/>
      <c r="W2" s="5"/>
    </row>
    <row r="3" ht="13.5" spans="1:23">
      <c r="A3" s="6" t="s">
        <v>1</v>
      </c>
      <c r="B3" s="7" t="s">
        <v>2</v>
      </c>
      <c r="C3" s="8"/>
      <c r="D3" s="8"/>
      <c r="E3" s="9">
        <v>45536</v>
      </c>
      <c r="F3" s="10"/>
      <c r="G3" s="10"/>
      <c r="H3" s="10"/>
      <c r="I3" s="17">
        <v>45566</v>
      </c>
      <c r="J3" s="8"/>
      <c r="K3" s="8"/>
      <c r="L3" s="8"/>
      <c r="M3" s="18">
        <v>45597</v>
      </c>
      <c r="N3" s="19"/>
      <c r="O3" s="19"/>
      <c r="P3" s="19"/>
      <c r="Q3" s="29">
        <v>45627</v>
      </c>
      <c r="R3" s="8"/>
      <c r="S3" s="8"/>
      <c r="T3" s="8"/>
      <c r="U3" s="8"/>
      <c r="V3" s="29">
        <v>45658</v>
      </c>
      <c r="W3" s="8"/>
    </row>
    <row r="4" ht="36" spans="1:23">
      <c r="A4" s="8"/>
      <c r="B4" s="11" t="s">
        <v>3</v>
      </c>
      <c r="C4" s="8"/>
      <c r="D4" s="8"/>
      <c r="E4" s="11" t="s">
        <v>357</v>
      </c>
      <c r="F4" s="11" t="s">
        <v>358</v>
      </c>
      <c r="G4" s="11" t="s">
        <v>359</v>
      </c>
      <c r="H4" s="11" t="s">
        <v>360</v>
      </c>
      <c r="I4" s="11" t="s">
        <v>361</v>
      </c>
      <c r="J4" s="11" t="s">
        <v>362</v>
      </c>
      <c r="K4" s="11" t="s">
        <v>363</v>
      </c>
      <c r="L4" s="11" t="s">
        <v>364</v>
      </c>
      <c r="M4" s="11" t="s">
        <v>365</v>
      </c>
      <c r="N4" s="11" t="s">
        <v>366</v>
      </c>
      <c r="O4" s="11" t="s">
        <v>367</v>
      </c>
      <c r="P4" s="11" t="s">
        <v>368</v>
      </c>
      <c r="Q4" s="11" t="s">
        <v>369</v>
      </c>
      <c r="R4" s="11" t="s">
        <v>370</v>
      </c>
      <c r="S4" s="11" t="s">
        <v>358</v>
      </c>
      <c r="T4" s="3"/>
      <c r="U4" s="30" t="s">
        <v>371</v>
      </c>
      <c r="V4" s="30" t="s">
        <v>372</v>
      </c>
      <c r="W4" s="11" t="s">
        <v>373</v>
      </c>
    </row>
    <row r="5" ht="13.5" spans="1:23">
      <c r="A5" s="8"/>
      <c r="B5" s="11" t="s">
        <v>22</v>
      </c>
      <c r="C5" s="8"/>
      <c r="D5" s="8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30"/>
      <c r="T5" s="30"/>
      <c r="U5" s="30"/>
      <c r="V5" s="11"/>
      <c r="W5" s="11"/>
    </row>
    <row r="6" ht="13.5" spans="1:23">
      <c r="A6" s="8"/>
      <c r="B6" s="11" t="s">
        <v>374</v>
      </c>
      <c r="C6" s="8"/>
      <c r="D6" s="8"/>
      <c r="E6" s="11">
        <v>1</v>
      </c>
      <c r="F6" s="11">
        <v>2</v>
      </c>
      <c r="G6" s="11">
        <v>3</v>
      </c>
      <c r="H6" s="11">
        <v>4</v>
      </c>
      <c r="I6" s="11">
        <v>5</v>
      </c>
      <c r="J6" s="11">
        <v>6</v>
      </c>
      <c r="K6" s="11">
        <v>7</v>
      </c>
      <c r="L6" s="11">
        <v>8</v>
      </c>
      <c r="M6" s="11">
        <v>9</v>
      </c>
      <c r="N6" s="11">
        <v>10</v>
      </c>
      <c r="O6" s="11">
        <v>11</v>
      </c>
      <c r="P6" s="11">
        <v>12</v>
      </c>
      <c r="Q6" s="11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1">
        <v>19</v>
      </c>
    </row>
    <row r="7" ht="13.5" spans="1:23">
      <c r="A7" s="8"/>
      <c r="B7" s="11" t="s">
        <v>24</v>
      </c>
      <c r="C7" s="11" t="s">
        <v>25</v>
      </c>
      <c r="D7" s="11" t="s">
        <v>26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ht="48" spans="1:23">
      <c r="A8" s="11">
        <v>1</v>
      </c>
      <c r="B8" s="11" t="s">
        <v>375</v>
      </c>
      <c r="C8" s="11">
        <v>49</v>
      </c>
      <c r="D8" s="11">
        <v>48</v>
      </c>
      <c r="E8" s="11"/>
      <c r="F8" s="11"/>
      <c r="G8" s="11"/>
      <c r="H8" s="11"/>
      <c r="I8" s="11"/>
      <c r="J8" s="11" t="s">
        <v>376</v>
      </c>
      <c r="K8" s="11" t="s">
        <v>376</v>
      </c>
      <c r="L8" s="11"/>
      <c r="M8" s="11"/>
      <c r="N8" s="11"/>
      <c r="O8" s="11"/>
      <c r="P8" s="11"/>
      <c r="Q8" s="11"/>
      <c r="R8" s="11"/>
      <c r="S8" s="30"/>
      <c r="T8" s="30"/>
      <c r="U8" s="30"/>
      <c r="V8" s="11"/>
      <c r="W8" s="11"/>
    </row>
    <row r="9" ht="48" spans="1:23">
      <c r="A9" s="11">
        <v>2</v>
      </c>
      <c r="B9" s="11" t="s">
        <v>377</v>
      </c>
      <c r="C9" s="11">
        <v>49</v>
      </c>
      <c r="D9" s="11">
        <v>48</v>
      </c>
      <c r="E9" s="11"/>
      <c r="F9" s="11"/>
      <c r="G9" s="11"/>
      <c r="H9" s="11"/>
      <c r="I9" s="11"/>
      <c r="J9" s="11" t="s">
        <v>378</v>
      </c>
      <c r="K9" s="11" t="s">
        <v>378</v>
      </c>
      <c r="L9" s="11"/>
      <c r="M9" s="11"/>
      <c r="N9" s="11"/>
      <c r="O9" s="11"/>
      <c r="P9" s="11"/>
      <c r="Q9" s="11"/>
      <c r="R9" s="11"/>
      <c r="S9" s="30"/>
      <c r="T9" s="30"/>
      <c r="U9" s="30"/>
      <c r="V9" s="11"/>
      <c r="W9" s="11"/>
    </row>
    <row r="10" ht="48" spans="1:23">
      <c r="A10" s="11">
        <v>3</v>
      </c>
      <c r="B10" s="11" t="s">
        <v>379</v>
      </c>
      <c r="C10" s="12">
        <v>47</v>
      </c>
      <c r="D10" s="11">
        <v>48</v>
      </c>
      <c r="E10" s="13"/>
      <c r="F10" s="13"/>
      <c r="G10" s="14" t="s">
        <v>380</v>
      </c>
      <c r="H10" s="14" t="s">
        <v>380</v>
      </c>
      <c r="I10" s="11"/>
      <c r="J10" s="11"/>
      <c r="K10" s="11"/>
      <c r="L10" s="11"/>
      <c r="M10" s="11"/>
      <c r="N10" s="13"/>
      <c r="O10" s="20" t="s">
        <v>381</v>
      </c>
      <c r="P10" s="20" t="s">
        <v>381</v>
      </c>
      <c r="Q10" s="20" t="s">
        <v>381</v>
      </c>
      <c r="R10" s="11"/>
      <c r="S10" s="30"/>
      <c r="T10" s="30"/>
      <c r="U10" s="30"/>
      <c r="V10" s="11"/>
      <c r="W10" s="11"/>
    </row>
    <row r="11" ht="48" spans="1:23">
      <c r="A11" s="11">
        <v>4</v>
      </c>
      <c r="B11" s="11" t="s">
        <v>382</v>
      </c>
      <c r="C11" s="12">
        <v>46</v>
      </c>
      <c r="D11" s="11">
        <v>48</v>
      </c>
      <c r="E11" s="13"/>
      <c r="F11" s="13"/>
      <c r="G11" s="14" t="s">
        <v>383</v>
      </c>
      <c r="H11" s="14" t="s">
        <v>383</v>
      </c>
      <c r="I11" s="11"/>
      <c r="J11" s="12" t="s">
        <v>384</v>
      </c>
      <c r="K11" s="12" t="s">
        <v>384</v>
      </c>
      <c r="L11" s="20" t="s">
        <v>384</v>
      </c>
      <c r="M11" s="11"/>
      <c r="N11" s="11"/>
      <c r="O11" s="11"/>
      <c r="P11" s="11"/>
      <c r="Q11" s="11"/>
      <c r="R11" s="11"/>
      <c r="S11" s="30"/>
      <c r="T11" s="30"/>
      <c r="U11" s="30"/>
      <c r="V11" s="11"/>
      <c r="W11" s="11"/>
    </row>
    <row r="12" ht="48" spans="1:23">
      <c r="A12" s="11">
        <v>5</v>
      </c>
      <c r="B12" s="11" t="s">
        <v>385</v>
      </c>
      <c r="C12" s="12">
        <v>47</v>
      </c>
      <c r="D12" s="11">
        <v>48</v>
      </c>
      <c r="E12" s="13"/>
      <c r="F12" s="13"/>
      <c r="G12" s="14" t="s">
        <v>383</v>
      </c>
      <c r="H12" s="14" t="s">
        <v>383</v>
      </c>
      <c r="I12" s="11"/>
      <c r="J12" s="12" t="s">
        <v>384</v>
      </c>
      <c r="K12" s="12" t="s">
        <v>384</v>
      </c>
      <c r="L12" s="20" t="s">
        <v>384</v>
      </c>
      <c r="M12" s="11"/>
      <c r="N12" s="11"/>
      <c r="O12" s="11"/>
      <c r="P12" s="11"/>
      <c r="Q12" s="11"/>
      <c r="R12" s="11"/>
      <c r="S12" s="30"/>
      <c r="T12" s="30"/>
      <c r="U12" s="30"/>
      <c r="V12" s="11"/>
      <c r="W12" s="11"/>
    </row>
    <row r="13" ht="48" spans="1:23">
      <c r="A13" s="11">
        <v>6</v>
      </c>
      <c r="B13" s="11" t="s">
        <v>386</v>
      </c>
      <c r="C13" s="12">
        <v>50</v>
      </c>
      <c r="D13" s="11">
        <v>38</v>
      </c>
      <c r="E13" s="13"/>
      <c r="F13" s="13"/>
      <c r="G13" s="14" t="s">
        <v>383</v>
      </c>
      <c r="H13" s="14" t="s">
        <v>383</v>
      </c>
      <c r="I13" s="11"/>
      <c r="J13" s="12" t="s">
        <v>384</v>
      </c>
      <c r="K13" s="12" t="s">
        <v>384</v>
      </c>
      <c r="L13" s="20" t="s">
        <v>384</v>
      </c>
      <c r="M13" s="11"/>
      <c r="N13" s="11"/>
      <c r="O13" s="11"/>
      <c r="P13" s="11"/>
      <c r="Q13" s="11"/>
      <c r="R13" s="11"/>
      <c r="S13" s="31"/>
      <c r="T13" s="30"/>
      <c r="U13" s="30"/>
      <c r="V13" s="11"/>
      <c r="W13" s="11"/>
    </row>
    <row r="14" ht="48" spans="1:23">
      <c r="A14" s="11">
        <v>7</v>
      </c>
      <c r="B14" s="11" t="s">
        <v>387</v>
      </c>
      <c r="C14" s="8"/>
      <c r="D14" s="8"/>
      <c r="E14" s="8"/>
      <c r="F14" s="8"/>
      <c r="G14" s="8"/>
      <c r="H14" s="8"/>
      <c r="I14" s="8"/>
      <c r="J14" s="12"/>
      <c r="K14" s="8"/>
      <c r="L14" s="8"/>
      <c r="M14" s="8"/>
      <c r="N14" s="8"/>
      <c r="O14" s="8"/>
      <c r="P14" s="8"/>
      <c r="Q14" s="8"/>
      <c r="R14" s="10"/>
      <c r="S14" s="32"/>
      <c r="T14" s="33"/>
      <c r="U14" s="12" t="s">
        <v>388</v>
      </c>
      <c r="V14" s="8"/>
      <c r="W14" s="8"/>
    </row>
    <row r="15" ht="48" spans="1:23">
      <c r="A15" s="11">
        <v>8</v>
      </c>
      <c r="B15" s="11" t="s">
        <v>389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10"/>
      <c r="S15" s="32"/>
      <c r="T15" s="33"/>
      <c r="U15" s="12" t="s">
        <v>390</v>
      </c>
      <c r="V15" s="8"/>
      <c r="W15" s="8"/>
    </row>
    <row r="16" ht="48" spans="1:23">
      <c r="A16" s="11">
        <v>9</v>
      </c>
      <c r="B16" s="11" t="s">
        <v>391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10"/>
      <c r="S16" s="32"/>
      <c r="T16" s="33"/>
      <c r="U16" s="12" t="s">
        <v>390</v>
      </c>
      <c r="V16" s="8"/>
      <c r="W16" s="8"/>
    </row>
    <row r="17" ht="48" spans="1:23">
      <c r="A17" s="11">
        <v>10</v>
      </c>
      <c r="B17" s="11" t="s">
        <v>392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10"/>
      <c r="S17" s="32"/>
      <c r="T17" s="33"/>
      <c r="U17" s="12" t="s">
        <v>388</v>
      </c>
      <c r="V17" s="8"/>
      <c r="W17" s="8"/>
    </row>
    <row r="18" ht="36" spans="1:23">
      <c r="A18" s="11">
        <v>11</v>
      </c>
      <c r="B18" s="15" t="s">
        <v>393</v>
      </c>
      <c r="C18" s="15"/>
      <c r="D18" s="15"/>
      <c r="E18" s="15"/>
      <c r="F18" s="15"/>
      <c r="G18" s="15"/>
      <c r="H18" s="15"/>
      <c r="I18" s="15"/>
      <c r="J18" s="15" t="s">
        <v>394</v>
      </c>
      <c r="K18" s="15" t="s">
        <v>394</v>
      </c>
      <c r="L18" s="15" t="s">
        <v>394</v>
      </c>
      <c r="M18" s="15"/>
      <c r="N18" s="15"/>
      <c r="O18" s="15"/>
      <c r="P18" s="15"/>
      <c r="Q18" s="15"/>
      <c r="R18" s="15"/>
      <c r="S18" s="34"/>
      <c r="T18" s="34"/>
      <c r="U18" s="34"/>
      <c r="V18" s="15"/>
      <c r="W18" s="15"/>
    </row>
    <row r="19" ht="24" spans="1:23">
      <c r="A19" s="11">
        <v>12</v>
      </c>
      <c r="B19" s="15" t="s">
        <v>395</v>
      </c>
      <c r="C19" s="15"/>
      <c r="D19" s="15"/>
      <c r="E19" s="15"/>
      <c r="F19" s="15"/>
      <c r="G19" s="15"/>
      <c r="H19" s="15"/>
      <c r="I19" s="15"/>
      <c r="J19" s="15"/>
      <c r="K19" s="21"/>
      <c r="L19" s="15"/>
      <c r="M19" s="15"/>
      <c r="N19" s="15"/>
      <c r="O19" s="15"/>
      <c r="P19" s="15"/>
      <c r="Q19" s="15"/>
      <c r="R19" s="15"/>
      <c r="S19" s="34"/>
      <c r="T19" s="34"/>
      <c r="U19" s="34" t="s">
        <v>396</v>
      </c>
      <c r="V19" s="15"/>
      <c r="W19" s="15"/>
    </row>
    <row r="20" ht="24" spans="1:23">
      <c r="A20" s="11">
        <v>13</v>
      </c>
      <c r="B20" s="15" t="s">
        <v>397</v>
      </c>
      <c r="C20" s="15"/>
      <c r="D20" s="15"/>
      <c r="E20" s="15"/>
      <c r="F20" s="15"/>
      <c r="G20" s="15"/>
      <c r="H20" s="15"/>
      <c r="I20" s="15"/>
      <c r="J20" s="15"/>
      <c r="K20" s="21"/>
      <c r="L20" s="15"/>
      <c r="M20" s="15"/>
      <c r="N20" s="15"/>
      <c r="O20" s="15"/>
      <c r="P20" s="15"/>
      <c r="Q20" s="15"/>
      <c r="R20" s="15"/>
      <c r="S20" s="34"/>
      <c r="T20" s="34"/>
      <c r="U20" s="34" t="s">
        <v>396</v>
      </c>
      <c r="V20" s="15"/>
      <c r="W20" s="15"/>
    </row>
    <row r="21" ht="24" spans="1:23">
      <c r="A21" s="11">
        <v>14</v>
      </c>
      <c r="B21" s="15" t="s">
        <v>398</v>
      </c>
      <c r="C21" s="15"/>
      <c r="D21" s="15"/>
      <c r="E21" s="15"/>
      <c r="F21" s="15"/>
      <c r="G21" s="15"/>
      <c r="H21" s="15"/>
      <c r="I21" s="15"/>
      <c r="J21" s="15"/>
      <c r="K21" s="15" t="s">
        <v>394</v>
      </c>
      <c r="L21" s="15" t="s">
        <v>394</v>
      </c>
      <c r="M21" s="15"/>
      <c r="N21" s="15"/>
      <c r="O21" s="15"/>
      <c r="P21" s="15"/>
      <c r="Q21" s="15"/>
      <c r="R21" s="15"/>
      <c r="S21" s="34"/>
      <c r="T21" s="34"/>
      <c r="U21" s="34"/>
      <c r="V21" s="15"/>
      <c r="W21" s="15"/>
    </row>
    <row r="22" ht="24" spans="1:23">
      <c r="A22" s="11">
        <v>15</v>
      </c>
      <c r="B22" s="15" t="s">
        <v>399</v>
      </c>
      <c r="C22" s="15"/>
      <c r="D22" s="15"/>
      <c r="E22" s="15"/>
      <c r="F22" s="15"/>
      <c r="G22" s="15"/>
      <c r="H22" s="15"/>
      <c r="I22" s="15"/>
      <c r="J22" s="15"/>
      <c r="K22" s="15" t="s">
        <v>394</v>
      </c>
      <c r="L22" s="15" t="s">
        <v>394</v>
      </c>
      <c r="M22" s="15"/>
      <c r="N22" s="15"/>
      <c r="O22" s="15"/>
      <c r="P22" s="15"/>
      <c r="Q22" s="15"/>
      <c r="R22" s="15"/>
      <c r="S22" s="34"/>
      <c r="T22" s="34"/>
      <c r="U22" s="34"/>
      <c r="V22" s="15"/>
      <c r="W22" s="15"/>
    </row>
    <row r="23" ht="33.75" spans="1:23">
      <c r="A23" s="11">
        <v>16</v>
      </c>
      <c r="B23" s="15" t="s">
        <v>400</v>
      </c>
      <c r="C23" s="15"/>
      <c r="D23" s="15">
        <v>96</v>
      </c>
      <c r="E23" s="16"/>
      <c r="F23" s="15"/>
      <c r="G23" s="15"/>
      <c r="H23" s="15"/>
      <c r="I23" s="15"/>
      <c r="J23" s="15"/>
      <c r="K23" s="22" t="s">
        <v>401</v>
      </c>
      <c r="L23" s="22" t="s">
        <v>401</v>
      </c>
      <c r="M23" s="16" t="s">
        <v>401</v>
      </c>
      <c r="N23" s="16" t="s">
        <v>401</v>
      </c>
      <c r="O23" s="23"/>
      <c r="P23" s="23"/>
      <c r="Q23" s="15"/>
      <c r="R23" s="15"/>
      <c r="S23" s="34"/>
      <c r="T23" s="34"/>
      <c r="U23" s="34"/>
      <c r="V23" s="8"/>
      <c r="W23" s="8"/>
    </row>
    <row r="24" ht="33.75" spans="1:23">
      <c r="A24" s="11">
        <v>17</v>
      </c>
      <c r="B24" s="15" t="s">
        <v>402</v>
      </c>
      <c r="C24" s="15"/>
      <c r="D24" s="15">
        <v>96</v>
      </c>
      <c r="E24" s="15"/>
      <c r="F24" s="15"/>
      <c r="G24" s="15"/>
      <c r="H24" s="15"/>
      <c r="I24" s="15"/>
      <c r="J24" s="15"/>
      <c r="K24" s="22" t="s">
        <v>403</v>
      </c>
      <c r="L24" s="22" t="s">
        <v>403</v>
      </c>
      <c r="M24" s="16" t="s">
        <v>403</v>
      </c>
      <c r="N24" s="16" t="s">
        <v>403</v>
      </c>
      <c r="O24" s="23"/>
      <c r="P24" s="23"/>
      <c r="Q24" s="15"/>
      <c r="R24" s="15"/>
      <c r="S24" s="34"/>
      <c r="T24" s="34"/>
      <c r="U24" s="34"/>
      <c r="V24" s="8"/>
      <c r="W24" s="8"/>
    </row>
    <row r="25" ht="33.75" spans="1:23">
      <c r="A25" s="11">
        <v>18</v>
      </c>
      <c r="B25" s="15" t="s">
        <v>404</v>
      </c>
      <c r="C25" s="15"/>
      <c r="D25" s="15">
        <v>96</v>
      </c>
      <c r="E25" s="15"/>
      <c r="F25" s="15"/>
      <c r="G25" s="15"/>
      <c r="H25" s="15"/>
      <c r="I25" s="15"/>
      <c r="J25" s="15"/>
      <c r="K25" s="22" t="s">
        <v>405</v>
      </c>
      <c r="L25" s="22" t="s">
        <v>405</v>
      </c>
      <c r="M25" s="22" t="s">
        <v>405</v>
      </c>
      <c r="N25" s="22" t="s">
        <v>405</v>
      </c>
      <c r="O25" s="24"/>
      <c r="P25" s="24"/>
      <c r="Q25" s="15"/>
      <c r="R25" s="15"/>
      <c r="S25" s="34"/>
      <c r="T25" s="34"/>
      <c r="U25" s="34"/>
      <c r="V25" s="8"/>
      <c r="W25" s="8"/>
    </row>
    <row r="26" ht="48" spans="1:23">
      <c r="A26" s="11">
        <v>19</v>
      </c>
      <c r="B26" s="15" t="s">
        <v>406</v>
      </c>
      <c r="C26" s="15"/>
      <c r="D26" s="15">
        <v>24</v>
      </c>
      <c r="E26" s="15"/>
      <c r="F26" s="15"/>
      <c r="G26" s="15"/>
      <c r="H26" s="15"/>
      <c r="I26" s="15"/>
      <c r="J26" s="15"/>
      <c r="K26" s="21"/>
      <c r="L26" s="15"/>
      <c r="M26" s="15"/>
      <c r="N26" s="15"/>
      <c r="O26" s="15"/>
      <c r="P26" s="15"/>
      <c r="Q26" s="15"/>
      <c r="R26" s="15"/>
      <c r="S26" s="34"/>
      <c r="T26" s="34"/>
      <c r="U26" s="34" t="s">
        <v>407</v>
      </c>
      <c r="V26" s="3"/>
      <c r="W26" s="3"/>
    </row>
    <row r="27" ht="48" spans="1:23">
      <c r="A27" s="11">
        <v>20</v>
      </c>
      <c r="B27" s="15" t="s">
        <v>408</v>
      </c>
      <c r="C27" s="15"/>
      <c r="D27" s="15">
        <v>24</v>
      </c>
      <c r="E27" s="15"/>
      <c r="F27" s="15"/>
      <c r="G27" s="15"/>
      <c r="H27" s="15"/>
      <c r="I27" s="15"/>
      <c r="J27" s="15"/>
      <c r="K27" s="21"/>
      <c r="L27" s="15"/>
      <c r="M27" s="15"/>
      <c r="N27" s="15"/>
      <c r="O27" s="15"/>
      <c r="P27" s="15"/>
      <c r="Q27" s="15"/>
      <c r="R27" s="15"/>
      <c r="S27" s="34"/>
      <c r="T27" s="34"/>
      <c r="U27" s="34" t="s">
        <v>409</v>
      </c>
      <c r="V27" s="3"/>
      <c r="W27" s="3"/>
    </row>
    <row r="28" ht="48" spans="1:23">
      <c r="A28" s="11">
        <v>21</v>
      </c>
      <c r="B28" s="15" t="s">
        <v>410</v>
      </c>
      <c r="C28" s="15"/>
      <c r="D28" s="15">
        <v>24</v>
      </c>
      <c r="E28" s="15"/>
      <c r="F28" s="15"/>
      <c r="G28" s="15"/>
      <c r="H28" s="15"/>
      <c r="I28" s="15"/>
      <c r="J28" s="15"/>
      <c r="K28" s="21"/>
      <c r="L28" s="15"/>
      <c r="M28" s="15"/>
      <c r="N28" s="15"/>
      <c r="O28" s="15"/>
      <c r="P28" s="15"/>
      <c r="Q28" s="15"/>
      <c r="R28" s="15"/>
      <c r="S28" s="34"/>
      <c r="T28" s="34"/>
      <c r="U28" s="35" t="s">
        <v>411</v>
      </c>
      <c r="V28" s="3"/>
      <c r="W28" s="3"/>
    </row>
    <row r="29" ht="48" spans="1:23">
      <c r="A29" s="11">
        <v>22</v>
      </c>
      <c r="B29" s="15" t="s">
        <v>412</v>
      </c>
      <c r="C29" s="15">
        <v>53</v>
      </c>
      <c r="D29" s="15">
        <v>24</v>
      </c>
      <c r="E29" s="16"/>
      <c r="F29" s="15"/>
      <c r="G29" s="15"/>
      <c r="H29" s="15"/>
      <c r="I29" s="15"/>
      <c r="J29" s="15"/>
      <c r="K29" s="21"/>
      <c r="L29" s="15"/>
      <c r="M29" s="15"/>
      <c r="N29" s="15"/>
      <c r="O29" s="15"/>
      <c r="P29" s="15"/>
      <c r="Q29" s="15"/>
      <c r="R29" s="15"/>
      <c r="S29" s="34"/>
      <c r="T29" s="34"/>
      <c r="U29" s="34" t="s">
        <v>413</v>
      </c>
      <c r="V29" s="15"/>
      <c r="W29" s="15"/>
    </row>
    <row r="30" ht="48" spans="1:23">
      <c r="A30" s="11">
        <v>23</v>
      </c>
      <c r="B30" s="15" t="s">
        <v>414</v>
      </c>
      <c r="C30" s="15">
        <v>52</v>
      </c>
      <c r="D30" s="15">
        <v>24</v>
      </c>
      <c r="E30" s="15"/>
      <c r="F30" s="15"/>
      <c r="G30" s="15"/>
      <c r="H30" s="15"/>
      <c r="I30" s="15"/>
      <c r="J30" s="15"/>
      <c r="K30" s="21"/>
      <c r="L30" s="15"/>
      <c r="M30" s="15"/>
      <c r="N30" s="15"/>
      <c r="O30" s="15"/>
      <c r="P30" s="15"/>
      <c r="Q30" s="15"/>
      <c r="R30" s="15"/>
      <c r="S30" s="34"/>
      <c r="T30" s="34"/>
      <c r="U30" s="34"/>
      <c r="V30" s="34" t="s">
        <v>413</v>
      </c>
      <c r="W30" s="15"/>
    </row>
    <row r="31" ht="24" spans="1:23">
      <c r="A31" s="11">
        <v>24</v>
      </c>
      <c r="B31" s="15" t="s">
        <v>415</v>
      </c>
      <c r="C31" s="15">
        <v>52</v>
      </c>
      <c r="D31" s="15">
        <v>72</v>
      </c>
      <c r="E31" s="15"/>
      <c r="F31" s="15"/>
      <c r="G31" s="15"/>
      <c r="H31" s="15"/>
      <c r="I31" s="15"/>
      <c r="J31" s="25" t="s">
        <v>416</v>
      </c>
      <c r="K31" s="26"/>
      <c r="L31" s="27"/>
      <c r="M31" s="15"/>
      <c r="N31" s="15"/>
      <c r="O31" s="15"/>
      <c r="P31" s="15"/>
      <c r="Q31" s="15"/>
      <c r="R31" s="15"/>
      <c r="S31" s="34"/>
      <c r="T31" s="34"/>
      <c r="U31" s="34"/>
      <c r="V31" s="34"/>
      <c r="W31" s="36"/>
    </row>
    <row r="32" ht="24" spans="1:23">
      <c r="A32" s="11">
        <v>25</v>
      </c>
      <c r="B32" s="15" t="s">
        <v>417</v>
      </c>
      <c r="C32" s="15">
        <v>52</v>
      </c>
      <c r="D32" s="15">
        <v>72</v>
      </c>
      <c r="E32" s="15"/>
      <c r="F32" s="15"/>
      <c r="G32" s="15"/>
      <c r="H32" s="15"/>
      <c r="I32" s="15"/>
      <c r="J32" s="25" t="s">
        <v>416</v>
      </c>
      <c r="K32" s="26"/>
      <c r="L32" s="27"/>
      <c r="M32" s="15"/>
      <c r="N32" s="15"/>
      <c r="O32" s="15"/>
      <c r="P32" s="15"/>
      <c r="Q32" s="15"/>
      <c r="R32" s="15"/>
      <c r="S32" s="34"/>
      <c r="T32" s="34"/>
      <c r="U32" s="37"/>
      <c r="V32" s="37"/>
      <c r="W32" s="38"/>
    </row>
  </sheetData>
  <mergeCells count="32">
    <mergeCell ref="A1:W1"/>
    <mergeCell ref="B3:D3"/>
    <mergeCell ref="E3:H3"/>
    <mergeCell ref="I3:L3"/>
    <mergeCell ref="M3:P3"/>
    <mergeCell ref="Q3:U3"/>
    <mergeCell ref="V3:W3"/>
    <mergeCell ref="B4:D4"/>
    <mergeCell ref="B5:D5"/>
    <mergeCell ref="B6:D6"/>
    <mergeCell ref="J31:L31"/>
    <mergeCell ref="J32:L32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lily</cp:lastModifiedBy>
  <dcterms:created xsi:type="dcterms:W3CDTF">2006-09-16T00:00:00Z</dcterms:created>
  <dcterms:modified xsi:type="dcterms:W3CDTF">2024-08-31T02:47:45Z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5CD400660CD746D8B92C2A68A9443F49</vt:lpwstr>
  </property>
  <property fmtid="{D5CDD505-2E9C-101B-9397-08002B2CF9AE}" pid="3" name="KSOProductBuildVer">
    <vt:lpwstr>2052-12.1.0.16929</vt:lpwstr>
  </property>
</Properties>
</file>