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590" activeTab="5"/>
  </bookViews>
  <sheets>
    <sheet name="经济贸易学院" sheetId="4" r:id="rId1"/>
    <sheet name="茶学院" sheetId="7" r:id="rId2"/>
    <sheet name="电子商务学院" sheetId="5" r:id="rId3"/>
    <sheet name="旅游管理学院" sheetId="3" r:id="rId4"/>
    <sheet name="会计学院" sheetId="1" r:id="rId5"/>
    <sheet name="商务信息技术学院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Xtzj.User</author>
  </authors>
  <commentList>
    <comment ref="E8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comments2.xml><?xml version="1.0" encoding="utf-8"?>
<comments xmlns="http://schemas.openxmlformats.org/spreadsheetml/2006/main">
  <authors>
    <author>Xtzj.User</author>
  </authors>
  <commentList>
    <comment ref="E17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22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comments3.xml><?xml version="1.0" encoding="utf-8"?>
<comments xmlns="http://schemas.openxmlformats.org/spreadsheetml/2006/main">
  <authors>
    <author>刘丹</author>
  </authors>
  <commentList>
    <comment ref="V24" authorId="0">
      <text>
        <r>
          <rPr>
            <b/>
            <sz val="9"/>
            <rFont val="宋体"/>
            <charset val="134"/>
          </rPr>
          <t>刘丹:</t>
        </r>
        <r>
          <rPr>
            <sz val="9"/>
            <rFont val="宋体"/>
            <charset val="134"/>
          </rPr>
          <t xml:space="preserve">
寒假实训场地扩充工位改造如果没有到位，实训时间和场地相应调整。</t>
        </r>
      </text>
    </comment>
  </commentList>
</comments>
</file>

<file path=xl/sharedStrings.xml><?xml version="1.0" encoding="utf-8"?>
<sst xmlns="http://schemas.openxmlformats.org/spreadsheetml/2006/main" count="538" uniqueCount="267">
  <si>
    <r>
      <t xml:space="preserve">                         2025年上学期实训教学进程表</t>
    </r>
    <r>
      <rPr>
        <sz val="11"/>
        <rFont val="黑体"/>
        <family val="3"/>
        <charset val="134"/>
      </rPr>
      <t>（经贸学院）</t>
    </r>
  </si>
  <si>
    <t>序号</t>
  </si>
  <si>
    <t>月</t>
  </si>
  <si>
    <t>日</t>
  </si>
  <si>
    <t>2月17日
|              23（教学预备周）</t>
  </si>
  <si>
    <t>24         ︱         2</t>
  </si>
  <si>
    <t>3   ︱              9</t>
  </si>
  <si>
    <t>10       ︱              16</t>
  </si>
  <si>
    <t>17         ︱         23</t>
  </si>
  <si>
    <t>24        ︱         30</t>
  </si>
  <si>
    <t>31        ︱         6</t>
  </si>
  <si>
    <t>7    ︱              13</t>
  </si>
  <si>
    <t>14       ︱              20</t>
  </si>
  <si>
    <t>21      ︱               27</t>
  </si>
  <si>
    <t>28      ︱               4</t>
  </si>
  <si>
    <t>5      ︱                11</t>
  </si>
  <si>
    <t>12      ︱                18</t>
  </si>
  <si>
    <t>19     ︱         25</t>
  </si>
  <si>
    <t>26         ︱         1</t>
  </si>
  <si>
    <t>2      ︱         8</t>
  </si>
  <si>
    <t>9        ︱         15</t>
  </si>
  <si>
    <t>16        ︱              22</t>
  </si>
  <si>
    <t>23      ︱         29</t>
  </si>
  <si>
    <t>实训班级数：</t>
  </si>
  <si>
    <t xml:space="preserve">  周次</t>
  </si>
  <si>
    <t>班级</t>
  </si>
  <si>
    <t>人数</t>
  </si>
  <si>
    <t>课时</t>
  </si>
  <si>
    <t>23连锁经营与管理1班</t>
  </si>
  <si>
    <t>连锁企业促销管理实务实训（胡冰冰）机房</t>
  </si>
  <si>
    <t>连锁企业门店营运与管理实训（唐洪）机房</t>
  </si>
  <si>
    <t>零售数据分析与应用实训（卢宇）机房</t>
  </si>
  <si>
    <t>23连锁经营与管理2班</t>
  </si>
  <si>
    <t>23媒体广告1班</t>
  </si>
  <si>
    <t>广告策划实训（刘小莲）机房</t>
  </si>
  <si>
    <t>市场营销策划实训、李飘、机房、校外</t>
  </si>
  <si>
    <t>23媒体广告2班</t>
  </si>
  <si>
    <t>23市场营销本科1班</t>
  </si>
  <si>
    <t>推销与谈判实训、李贞、机房、校外</t>
  </si>
  <si>
    <t>23市场营销本科2班</t>
  </si>
  <si>
    <t>23现代物流管理1班</t>
  </si>
  <si>
    <t>国际货运代理实务实训（彭庆）机房</t>
  </si>
  <si>
    <t>冷链物流实训（辛磊）机房+校外</t>
  </si>
  <si>
    <t>23现代物流管理2班</t>
  </si>
  <si>
    <t>23营销1班</t>
  </si>
  <si>
    <t>市场营销策划实训、肖颖、机房、校外</t>
  </si>
  <si>
    <t>直播实训（黄慧化）直播室</t>
  </si>
  <si>
    <t>23营销2班</t>
  </si>
  <si>
    <t>23营销3班</t>
  </si>
  <si>
    <t>直播实训（李红燕）直播室</t>
  </si>
  <si>
    <t>23营销4班</t>
  </si>
  <si>
    <t>市场营销策划实训、陈凤、机房、校外</t>
  </si>
  <si>
    <t>直播实训（毛斑斑）直播室</t>
  </si>
  <si>
    <t>23营销5班</t>
  </si>
  <si>
    <t>24连锁经营与管理1班</t>
  </si>
  <si>
    <t>连锁企业认知实训（何卫华）校外</t>
  </si>
  <si>
    <t>24连锁经营与管理2班</t>
  </si>
  <si>
    <t>24全媒体广告策划与营销1班</t>
  </si>
  <si>
    <t>媒体文案写作实训（肖诺晨）机房</t>
  </si>
  <si>
    <t>24全媒体广告策划与营销2班</t>
  </si>
  <si>
    <t>24商务管理1班</t>
  </si>
  <si>
    <t>企业管理经营沙盘模拟实训（朱波）</t>
  </si>
  <si>
    <t>24商务管理2班</t>
  </si>
  <si>
    <t>企业管理经营沙盘模拟实训（李黎）</t>
  </si>
  <si>
    <t>24市场营销1班</t>
  </si>
  <si>
    <t>市场营销沙盘实训、陈凤、沙盘实训室</t>
  </si>
  <si>
    <t>24市场营销2班</t>
  </si>
  <si>
    <t>市场营销沙盘实训、钱秋兰、沙盘实训室</t>
  </si>
  <si>
    <t>24市场营销3班</t>
  </si>
  <si>
    <t>市场营销沙盘实训、黄慧化、沙盘实训室</t>
  </si>
  <si>
    <t>24市场营销本科班</t>
  </si>
  <si>
    <r>
      <t>专业学习导论、禹海慧、</t>
    </r>
    <r>
      <rPr>
        <sz val="10"/>
        <color indexed="10"/>
        <rFont val="宋体"/>
        <charset val="134"/>
      </rPr>
      <t>多媒体+校外</t>
    </r>
  </si>
  <si>
    <t>社会调查暑期进行</t>
  </si>
  <si>
    <t>24现代物流管理1班</t>
  </si>
  <si>
    <t>运输管理实务实训（唐炜）机房</t>
  </si>
  <si>
    <t>24现代物流管理2班</t>
  </si>
  <si>
    <r>
      <t xml:space="preserve">                         2025年上学期实训教学进程表</t>
    </r>
    <r>
      <rPr>
        <sz val="11"/>
        <rFont val="黑体"/>
        <family val="3"/>
        <charset val="134"/>
      </rPr>
      <t>（茶学院）</t>
    </r>
  </si>
  <si>
    <t>23茶艺与茶文化1班</t>
  </si>
  <si>
    <t>课程（老师）   教室</t>
  </si>
  <si>
    <t>评茶技能实训 欧阳梅 审评室</t>
  </si>
  <si>
    <t>23茶艺与茶文化2班</t>
  </si>
  <si>
    <t>23茶艺与茶文化3班</t>
  </si>
  <si>
    <t>24茶艺与茶文化3班（三二分段）</t>
  </si>
  <si>
    <t>24茶艺与茶文化1班</t>
  </si>
  <si>
    <t>茶艺技能实训 罗伊斯 茶艺室</t>
  </si>
  <si>
    <t>24茶艺与茶文化2班</t>
  </si>
  <si>
    <t>企业认知实训 罗玲娜 茶艺室</t>
  </si>
  <si>
    <t>市场策划实训（王娜玲）机房</t>
  </si>
  <si>
    <t>23食用菌生产与加工技术班</t>
  </si>
  <si>
    <t>市场调研实训（王娜玲）机房</t>
  </si>
  <si>
    <t>食用菌加工与贮藏实训（肖鹏飞）食用菌实训室</t>
  </si>
  <si>
    <t>24食用菌生产与加工技术班</t>
  </si>
  <si>
    <t>食用菌生产与加工认知实训（肖鹏飞）食用菌实训室</t>
  </si>
  <si>
    <t>2025年上学期实训教学进程表（电子商务学院）</t>
  </si>
  <si>
    <t>2025年2月</t>
  </si>
  <si>
    <t>2025年3月</t>
  </si>
  <si>
    <t>2025年4月</t>
  </si>
  <si>
    <t>2025年5月</t>
  </si>
  <si>
    <t>2025年6月</t>
  </si>
  <si>
    <t>2月17日
|
23(教学预备周)</t>
  </si>
  <si>
    <t>24
︱
2</t>
  </si>
  <si>
    <t>3
︱
9</t>
  </si>
  <si>
    <t>10
︱
16</t>
  </si>
  <si>
    <t>17
︱
23</t>
  </si>
  <si>
    <t>24
︱
30</t>
  </si>
  <si>
    <t>31
︱
6</t>
  </si>
  <si>
    <t>7
︱
13</t>
  </si>
  <si>
    <t>14
︱
20</t>
  </si>
  <si>
    <t>21
︱
27</t>
  </si>
  <si>
    <t>28
︱
4</t>
  </si>
  <si>
    <t>5
︱
11</t>
  </si>
  <si>
    <t>12
︱
18</t>
  </si>
  <si>
    <t>19
︱
25</t>
  </si>
  <si>
    <t>26
︱
1</t>
  </si>
  <si>
    <t>2
︱
8</t>
  </si>
  <si>
    <t>9
︱
15</t>
  </si>
  <si>
    <t>16
︱
22</t>
  </si>
  <si>
    <t>23
︱
29</t>
  </si>
  <si>
    <t>周次</t>
  </si>
  <si>
    <t>23电商1班</t>
  </si>
  <si>
    <t>电商视觉营销实训
(曾玲)
机房</t>
  </si>
  <si>
    <t>网店运营实训
(章明)
机房</t>
  </si>
  <si>
    <t>23电商2班</t>
  </si>
  <si>
    <t>23电商3班</t>
  </si>
  <si>
    <t>电商视觉营销实训
(袁鑫)
机房</t>
  </si>
  <si>
    <t>24电商1班</t>
  </si>
  <si>
    <t>电子商务沙盘实训
(李喜)
机房</t>
  </si>
  <si>
    <t>24电商2班</t>
  </si>
  <si>
    <t>24电商3班(三二分段)</t>
  </si>
  <si>
    <t>网页设计与制作实训
(李文娟)
机房</t>
  </si>
  <si>
    <t>网店运营推广实训
(李喜)
机房</t>
  </si>
  <si>
    <t>24电商4班(三二分段)</t>
  </si>
  <si>
    <t>23国际商务1班</t>
  </si>
  <si>
    <t>外贸单证实务实训
(瞿启平)
机房</t>
  </si>
  <si>
    <t>客户服务与管理实训
(企业人员)</t>
  </si>
  <si>
    <t>23国际商务2班</t>
  </si>
  <si>
    <t>23国际商务3班</t>
  </si>
  <si>
    <t>24国际商务1班</t>
  </si>
  <si>
    <t>进出口业务操作实训
(倪莹莹)
机房</t>
  </si>
  <si>
    <t>跨境电商实务实训
(谢丽云)
机房</t>
  </si>
  <si>
    <t>24国际商务2班</t>
  </si>
  <si>
    <t>23移动商务1班</t>
  </si>
  <si>
    <t>电子商务视觉营销实训
(杨蓉)
机房</t>
  </si>
  <si>
    <t>网店运营实训
(刘明浩)
机房</t>
  </si>
  <si>
    <t>短视频设计与制作实训
(袁鑫)
机房</t>
  </si>
  <si>
    <t>电子商务数据分析实训(1+X电子商务数据分析课证融通)
(宋茜)
机房</t>
  </si>
  <si>
    <t>23移动商务2班</t>
  </si>
  <si>
    <t>电子商务数据分析实训(1+X电子商务数据分析课证融通)
(陈天宇)
机房</t>
  </si>
  <si>
    <t>23农村电商1班</t>
  </si>
  <si>
    <r>
      <t xml:space="preserve">商品摄影实训
</t>
    </r>
    <r>
      <rPr>
        <sz val="10"/>
        <color indexed="10"/>
        <rFont val="宋体"/>
        <charset val="134"/>
      </rPr>
      <t>(待定)</t>
    </r>
    <r>
      <rPr>
        <sz val="10"/>
        <rFont val="宋体"/>
        <charset val="134"/>
      </rPr>
      <t xml:space="preserve">
</t>
    </r>
    <r>
      <rPr>
        <sz val="10"/>
        <color indexed="10"/>
        <rFont val="宋体"/>
        <charset val="134"/>
      </rPr>
      <t>S2-313</t>
    </r>
  </si>
  <si>
    <t>电商客户服务与管理实训
(企业人员)</t>
  </si>
  <si>
    <t>23农村电商2班</t>
  </si>
  <si>
    <t>电商视觉营销实训
(黄巧燕)
机房</t>
  </si>
  <si>
    <t>23农村电商3班</t>
  </si>
  <si>
    <t>电商视觉营销实训
(黄卫纯)
机房</t>
  </si>
  <si>
    <r>
      <rPr>
        <b/>
        <sz val="16"/>
        <rFont val="黑体"/>
        <charset val="134"/>
      </rPr>
      <t xml:space="preserve">                         2025年上学期实训教学进程表</t>
    </r>
    <r>
      <rPr>
        <sz val="11"/>
        <rFont val="黑体"/>
        <charset val="134"/>
      </rPr>
      <t>（旅游管理学院）</t>
    </r>
  </si>
  <si>
    <t>23旅管1班</t>
  </si>
  <si>
    <t>研学旅行课程设计实训（黄若蓝）</t>
  </si>
  <si>
    <t>旅行社实训（伍欣）</t>
  </si>
  <si>
    <t>23旅管2班</t>
  </si>
  <si>
    <t>研学旅行课程设计实训（熊锦）</t>
  </si>
  <si>
    <t>23旅管3班</t>
  </si>
  <si>
    <t>研学旅行课程设计实训（李浪）</t>
  </si>
  <si>
    <t>24旅管1班</t>
  </si>
  <si>
    <t>导游业务（熊锦）</t>
  </si>
  <si>
    <t>24旅管2班</t>
  </si>
  <si>
    <t>23景管1班</t>
  </si>
  <si>
    <t>旅游资源调查与开发实训（厉泽）</t>
  </si>
  <si>
    <t>23景管2班</t>
  </si>
  <si>
    <t>24景管1班</t>
  </si>
  <si>
    <t>景区导游实训（李浪）</t>
  </si>
  <si>
    <t>24景管2班</t>
  </si>
  <si>
    <t>24酒店管理与数字化运营1班</t>
  </si>
  <si>
    <t>49</t>
  </si>
  <si>
    <t>前厅服务与管理实训（佘白连）西餐厅实训室+机房</t>
  </si>
  <si>
    <t>24酒店管理与数字化运营2班</t>
  </si>
  <si>
    <t>51</t>
  </si>
  <si>
    <t>23酒管与数字化运营1班</t>
  </si>
  <si>
    <t>酒水知识与酒吧管理实训（赵科峰）酒吧实训室+机房</t>
  </si>
  <si>
    <t>酒店数字化营销实训（蒋术良）机房</t>
  </si>
  <si>
    <t>23酒管与数字化运营2班</t>
  </si>
  <si>
    <t>50</t>
  </si>
  <si>
    <t>23酒管与数字化运营3班</t>
  </si>
  <si>
    <t>52</t>
  </si>
  <si>
    <t>23商英1班</t>
  </si>
  <si>
    <t>英语应用能力综合实训（朱文艳、陈虹）投影室</t>
  </si>
  <si>
    <t>23商英2班</t>
  </si>
  <si>
    <t>英语应用能力综合实训（黄琦、王晓华）投影室</t>
  </si>
  <si>
    <t>23商英3班</t>
  </si>
  <si>
    <t>英语应用能力综合实训（肖群涵、温雪梅）投影室</t>
  </si>
  <si>
    <t>23商英4班</t>
  </si>
  <si>
    <t>英语应用能力综合实训（柳柳、赵兰信）投影室</t>
  </si>
  <si>
    <t>23空乘1班</t>
  </si>
  <si>
    <t>客舱服务会话实训（熊莎）空舱模拟实训室</t>
  </si>
  <si>
    <t>民航机上应急与急救实训（周桂兰）空舱模拟实训室</t>
  </si>
  <si>
    <t>23空乘2班</t>
  </si>
  <si>
    <t>24空乘1班</t>
  </si>
  <si>
    <t>空乘职业素养实训（刘南云）空乘形体实训室</t>
  </si>
  <si>
    <t>24空乘2班</t>
  </si>
  <si>
    <r>
      <rPr>
        <b/>
        <sz val="16"/>
        <rFont val="黑体"/>
        <charset val="134"/>
      </rPr>
      <t>2025年上学期实训教学进程表</t>
    </r>
    <r>
      <rPr>
        <sz val="11"/>
        <rFont val="黑体"/>
        <charset val="134"/>
      </rPr>
      <t>（会计学院）</t>
    </r>
  </si>
  <si>
    <t>23大数据与会计3班</t>
  </si>
  <si>
    <t>53</t>
  </si>
  <si>
    <t>1+X智能财税实训（机房）</t>
  </si>
  <si>
    <t>23大数据与会计4班</t>
  </si>
  <si>
    <t>55</t>
  </si>
  <si>
    <t>24大数据与会计10班</t>
  </si>
  <si>
    <t>24</t>
  </si>
  <si>
    <t>会计信息系统应用实训（机房）</t>
  </si>
  <si>
    <t>24大数据与会计1班</t>
  </si>
  <si>
    <t>56</t>
  </si>
  <si>
    <t>24大数据与会计2班</t>
  </si>
  <si>
    <t>24大数据与会计6班</t>
  </si>
  <si>
    <t>24大数据与会计7班</t>
  </si>
  <si>
    <t>54</t>
  </si>
  <si>
    <t>24大数据与会计8班</t>
  </si>
  <si>
    <t>24大数据与会计9班</t>
  </si>
  <si>
    <t>24会计信息管理1班</t>
  </si>
  <si>
    <t>基础会计实训</t>
  </si>
  <si>
    <t>24会计信息管理2班</t>
  </si>
  <si>
    <t>24统计与会计核算1班</t>
  </si>
  <si>
    <t>24统计与会计核算2班</t>
  </si>
  <si>
    <t>23财富管理1班</t>
  </si>
  <si>
    <t>证券从业资格考证实训（王思惟，机房）</t>
  </si>
  <si>
    <t>23财富管理2班</t>
  </si>
  <si>
    <t>47</t>
  </si>
  <si>
    <t>23金融服务与管理1班</t>
  </si>
  <si>
    <t>个人理财实训（郜旭芳，机房）</t>
  </si>
  <si>
    <t>23金融服务与管理2班</t>
  </si>
  <si>
    <t>个人理财实训（向乐娃，机房）</t>
  </si>
  <si>
    <t>24财富管理班</t>
  </si>
  <si>
    <t>46</t>
  </si>
  <si>
    <t>金融科技（AI金融为例）应用实训（王思惟12学时，李娅娜12学时，机房）</t>
  </si>
  <si>
    <t>24金融服务与管理1班</t>
  </si>
  <si>
    <t>银行等金融业基础职业实训（王思惟，机房）</t>
  </si>
  <si>
    <t>金融服务礼仪及营销技巧实训（袁金妗）</t>
  </si>
  <si>
    <t>24金融服务与管理2班</t>
  </si>
  <si>
    <t>银行等金融业基础职业实训（彭莉，机房）</t>
  </si>
  <si>
    <r>
      <rPr>
        <b/>
        <sz val="16"/>
        <rFont val="黑体"/>
        <charset val="134"/>
      </rPr>
      <t xml:space="preserve">                         2025年上学期实训教学进程表</t>
    </r>
    <r>
      <rPr>
        <sz val="11"/>
        <rFont val="黑体"/>
        <charset val="134"/>
      </rPr>
      <t>（信息学院）</t>
    </r>
  </si>
  <si>
    <t>23软件技术1班</t>
  </si>
  <si>
    <t>移动应用开发综合实战（张燕）S1-509</t>
  </si>
  <si>
    <t>23软件技术2班</t>
  </si>
  <si>
    <t>移动应用开发综合实战(李书齐）S1-509</t>
  </si>
  <si>
    <t>23软件技术3班</t>
  </si>
  <si>
    <t>23软件技术4班</t>
  </si>
  <si>
    <t>23人工智能1班</t>
  </si>
  <si>
    <t>数据分析与可视化实训
（周霞）</t>
  </si>
  <si>
    <t>计算机视觉技术应用实训
（阳舜）</t>
  </si>
  <si>
    <t>23人工智能2班</t>
  </si>
  <si>
    <t>24人工智能1班</t>
  </si>
  <si>
    <t>Python项目实训
（张云翥）</t>
  </si>
  <si>
    <t>24人工智能2班</t>
  </si>
  <si>
    <t>24大数据1班</t>
  </si>
  <si>
    <t>Python程序开发项目实训</t>
  </si>
  <si>
    <t>24大数据2班</t>
  </si>
  <si>
    <t>23大数据1班</t>
  </si>
  <si>
    <t>大数据基础应用实训</t>
  </si>
  <si>
    <t>23大数据2班</t>
  </si>
  <si>
    <t>23计网1班</t>
  </si>
  <si>
    <t>网络构建与管理实训</t>
  </si>
  <si>
    <t>23计网2班</t>
  </si>
  <si>
    <t>24计算机网络技术1班</t>
  </si>
  <si>
    <t>网络综合布线实训</t>
  </si>
  <si>
    <t>24计算机网络技术2班</t>
  </si>
  <si>
    <t>24移动互联应用技术1班</t>
  </si>
  <si>
    <t>企业实训一（王雪琴）食堂303</t>
  </si>
  <si>
    <r>
      <rPr>
        <sz val="10"/>
        <rFont val="宋体"/>
        <charset val="134"/>
      </rPr>
      <t>24移动互联应用技术</t>
    </r>
    <r>
      <rPr>
        <sz val="10"/>
        <rFont val="宋体"/>
        <charset val="134"/>
      </rPr>
      <t>2</t>
    </r>
    <r>
      <rPr>
        <sz val="10"/>
        <rFont val="宋体"/>
        <charset val="134"/>
      </rPr>
      <t>班</t>
    </r>
  </si>
  <si>
    <t>企业实训一（陈寿才）食堂304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</si>
</sst>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6"/>
      <name val="黑体"/>
      <charset val="134"/>
    </font>
    <font>
      <b/>
      <sz val="8"/>
      <name val="Times New Roman"/>
      <charset val="0"/>
    </font>
    <font>
      <b/>
      <sz val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6"/>
      <name val="黑体"/>
      <charset val="134"/>
    </font>
    <font>
      <b/>
      <sz val="8"/>
      <name val="Times New Roman"/>
      <charset val="134"/>
    </font>
    <font>
      <b/>
      <sz val="8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SimSun"/>
      <charset val="134"/>
    </font>
    <font>
      <sz val="12"/>
      <name val="SimSun"/>
      <charset val="134"/>
    </font>
    <font>
      <sz val="18"/>
      <name val="方正小标宋简体"/>
      <charset val="134"/>
    </font>
    <font>
      <b/>
      <sz val="11"/>
      <name val="宋体"/>
      <charset val="134"/>
    </font>
    <font>
      <b/>
      <sz val="10.5"/>
      <name val="宋体"/>
      <charset val="134"/>
    </font>
    <font>
      <sz val="10"/>
      <name val="宋体"/>
      <charset val="134"/>
      <scheme val="major"/>
    </font>
    <font>
      <b/>
      <sz val="16"/>
      <name val="黑体"/>
      <family val="3"/>
      <charset val="134"/>
    </font>
    <font>
      <b/>
      <sz val="8"/>
      <name val="Times New Roman"/>
      <family val="1"/>
      <charset val="0"/>
    </font>
    <font>
      <sz val="8"/>
      <name val="宋体"/>
      <charset val="134"/>
    </font>
    <font>
      <sz val="16"/>
      <name val="黑体"/>
      <family val="3"/>
      <charset val="134"/>
    </font>
    <font>
      <sz val="8"/>
      <name val="Times New Roman"/>
      <family val="1"/>
      <charset val="0"/>
    </font>
    <font>
      <b/>
      <sz val="10"/>
      <name val="宋体"/>
      <charset val="134"/>
    </font>
    <font>
      <b/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黑体"/>
      <family val="3"/>
      <charset val="134"/>
    </font>
    <font>
      <sz val="11"/>
      <name val="黑体"/>
      <charset val="134"/>
    </font>
    <font>
      <sz val="10"/>
      <color indexed="10"/>
      <name val="宋体"/>
      <charset val="134"/>
    </font>
    <font>
      <sz val="11"/>
      <name val="黑体"/>
      <charset val="134"/>
    </font>
    <font>
      <sz val="11"/>
      <name val="宋体"/>
      <charset val="134"/>
    </font>
    <font>
      <sz val="11"/>
      <name val="Tahoma"/>
      <charset val="134"/>
    </font>
    <font>
      <sz val="9"/>
      <name val="宋体"/>
      <charset val="134"/>
    </font>
    <font>
      <b/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8" borderId="1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9" borderId="17" applyNumberFormat="0" applyAlignment="0" applyProtection="0">
      <alignment vertical="center"/>
    </xf>
    <xf numFmtId="0" fontId="39" fillId="10" borderId="18" applyNumberFormat="0" applyAlignment="0" applyProtection="0">
      <alignment vertical="center"/>
    </xf>
    <xf numFmtId="0" fontId="40" fillId="10" borderId="17" applyNumberFormat="0" applyAlignment="0" applyProtection="0">
      <alignment vertical="center"/>
    </xf>
    <xf numFmtId="0" fontId="41" fillId="11" borderId="19" applyNumberFormat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/>
  </cellStyleXfs>
  <cellXfs count="147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57" fontId="2" fillId="0" borderId="2" xfId="0" applyNumberFormat="1" applyFont="1" applyFill="1" applyBorder="1" applyAlignment="1">
      <alignment vertical="center" wrapText="1"/>
    </xf>
    <xf numFmtId="57" fontId="2" fillId="0" borderId="3" xfId="0" applyNumberFormat="1" applyFont="1" applyFill="1" applyBorder="1" applyAlignment="1">
      <alignment horizontal="center" vertical="center" wrapText="1"/>
    </xf>
    <xf numFmtId="57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57" fontId="2" fillId="2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255" wrapText="1"/>
    </xf>
    <xf numFmtId="0" fontId="6" fillId="2" borderId="0" xfId="0" applyFont="1" applyFill="1" applyBorder="1" applyAlignment="1">
      <alignment horizontal="center" vertical="center" wrapText="1"/>
    </xf>
    <xf numFmtId="57" fontId="2" fillId="2" borderId="7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8" fillId="0" borderId="0" xfId="52" applyFont="1" applyFill="1" applyAlignment="1">
      <alignment horizontal="center" vertical="center" wrapText="1"/>
    </xf>
    <xf numFmtId="0" fontId="9" fillId="0" borderId="0" xfId="52" applyFont="1" applyFill="1" applyAlignment="1">
      <alignment horizontal="center" vertical="center" wrapText="1"/>
    </xf>
    <xf numFmtId="0" fontId="10" fillId="0" borderId="0" xfId="52" applyFont="1" applyFill="1" applyAlignment="1">
      <alignment horizontal="center" vertical="center" wrapText="1"/>
    </xf>
    <xf numFmtId="0" fontId="11" fillId="0" borderId="0" xfId="52" applyFont="1" applyFill="1" applyAlignment="1">
      <alignment horizontal="center" vertical="center" wrapText="1"/>
    </xf>
    <xf numFmtId="0" fontId="12" fillId="0" borderId="0" xfId="52" applyFont="1" applyFill="1" applyAlignment="1">
      <alignment horizontal="center" vertical="center" wrapText="1"/>
    </xf>
    <xf numFmtId="0" fontId="13" fillId="0" borderId="0" xfId="52" applyFont="1" applyFill="1" applyAlignment="1">
      <alignment horizontal="center" vertical="center" wrapText="1"/>
    </xf>
    <xf numFmtId="0" fontId="14" fillId="0" borderId="1" xfId="52" applyFont="1" applyFill="1" applyBorder="1" applyAlignment="1">
      <alignment horizontal="center" vertical="center" wrapText="1"/>
    </xf>
    <xf numFmtId="0" fontId="9" fillId="0" borderId="1" xfId="52" applyFont="1" applyFill="1" applyBorder="1" applyAlignment="1">
      <alignment horizontal="center" vertical="center" wrapText="1"/>
    </xf>
    <xf numFmtId="57" fontId="9" fillId="0" borderId="2" xfId="52" applyNumberFormat="1" applyFont="1" applyFill="1" applyBorder="1" applyAlignment="1">
      <alignment vertical="center" wrapText="1"/>
    </xf>
    <xf numFmtId="57" fontId="9" fillId="0" borderId="3" xfId="52" applyNumberFormat="1" applyFont="1" applyFill="1" applyBorder="1" applyAlignment="1">
      <alignment horizontal="center" vertical="center" wrapText="1"/>
    </xf>
    <xf numFmtId="57" fontId="9" fillId="0" borderId="4" xfId="52" applyNumberFormat="1" applyFont="1" applyFill="1" applyBorder="1" applyAlignment="1">
      <alignment horizontal="center" vertical="center" wrapText="1"/>
    </xf>
    <xf numFmtId="0" fontId="10" fillId="0" borderId="1" xfId="52" applyFont="1" applyFill="1" applyBorder="1" applyAlignment="1">
      <alignment horizontal="center" vertical="center" wrapText="1"/>
    </xf>
    <xf numFmtId="0" fontId="10" fillId="0" borderId="5" xfId="52" applyFont="1" applyFill="1" applyBorder="1" applyAlignment="1">
      <alignment horizontal="center" vertical="center" wrapText="1"/>
    </xf>
    <xf numFmtId="0" fontId="10" fillId="0" borderId="6" xfId="52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0" xfId="52" applyFont="1" applyFill="1" applyAlignment="1">
      <alignment horizontal="center" vertical="center" wrapText="1"/>
    </xf>
    <xf numFmtId="57" fontId="9" fillId="2" borderId="4" xfId="52" applyNumberFormat="1" applyFont="1" applyFill="1" applyBorder="1" applyAlignment="1">
      <alignment horizontal="center" vertical="center" wrapText="1"/>
    </xf>
    <xf numFmtId="0" fontId="10" fillId="0" borderId="1" xfId="52" applyFont="1" applyFill="1" applyBorder="1" applyAlignment="1">
      <alignment horizontal="center" vertical="center" textRotation="255" wrapText="1"/>
    </xf>
    <xf numFmtId="0" fontId="15" fillId="0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vertical="center" wrapText="1"/>
    </xf>
    <xf numFmtId="0" fontId="14" fillId="0" borderId="1" xfId="52" applyFont="1" applyFill="1" applyBorder="1" applyAlignment="1">
      <alignment horizontal="center" vertical="center" textRotation="255" wrapText="1"/>
    </xf>
    <xf numFmtId="57" fontId="9" fillId="2" borderId="7" xfId="52" applyNumberFormat="1" applyFont="1" applyFill="1" applyBorder="1" applyAlignment="1">
      <alignment horizontal="center" vertical="center" wrapText="1"/>
    </xf>
    <xf numFmtId="0" fontId="10" fillId="2" borderId="1" xfId="52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horizontal="center" vertical="center" wrapText="1"/>
    </xf>
    <xf numFmtId="0" fontId="14" fillId="2" borderId="1" xfId="52" applyFont="1" applyFill="1" applyBorder="1" applyAlignment="1">
      <alignment horizontal="center" vertical="center" wrapText="1"/>
    </xf>
    <xf numFmtId="0" fontId="8" fillId="2" borderId="1" xfId="52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3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57" fontId="2" fillId="0" borderId="9" xfId="0" applyNumberFormat="1" applyFont="1" applyFill="1" applyBorder="1" applyAlignment="1">
      <alignment horizontal="center" vertical="center" wrapText="1"/>
    </xf>
    <xf numFmtId="57" fontId="2" fillId="0" borderId="10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3" borderId="8" xfId="0" applyNumberFormat="1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4" borderId="8" xfId="0" applyNumberFormat="1" applyFont="1" applyFill="1" applyBorder="1" applyAlignment="1" applyProtection="1">
      <alignment vertical="center" wrapText="1"/>
    </xf>
    <xf numFmtId="0" fontId="3" fillId="4" borderId="1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57" fontId="2" fillId="3" borderId="1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textRotation="255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textRotation="255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6" fillId="3" borderId="0" xfId="0" applyNumberFormat="1" applyFont="1" applyFill="1" applyBorder="1" applyAlignment="1">
      <alignment horizontal="center" vertical="center" wrapText="1"/>
    </xf>
    <xf numFmtId="57" fontId="2" fillId="3" borderId="11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 applyProtection="1">
      <alignment horizontal="center" vertical="center" wrapText="1"/>
    </xf>
    <xf numFmtId="0" fontId="3" fillId="0" borderId="12" xfId="0" applyNumberFormat="1" applyFont="1" applyFill="1" applyBorder="1" applyAlignment="1" applyProtection="1">
      <alignment horizontal="left" vertical="center" wrapTex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textRotation="255" wrapText="1"/>
    </xf>
    <xf numFmtId="0" fontId="3" fillId="0" borderId="1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57" fontId="2" fillId="0" borderId="2" xfId="0" applyNumberFormat="1" applyFont="1" applyFill="1" applyBorder="1" applyAlignment="1">
      <alignment vertical="center" wrapText="1"/>
    </xf>
    <xf numFmtId="57" fontId="2" fillId="0" borderId="3" xfId="0" applyNumberFormat="1" applyFont="1" applyFill="1" applyBorder="1" applyAlignment="1">
      <alignment horizontal="center" vertical="center" wrapText="1"/>
    </xf>
    <xf numFmtId="57" fontId="2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57" fontId="2" fillId="2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255" wrapText="1"/>
    </xf>
    <xf numFmtId="0" fontId="7" fillId="0" borderId="1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57" fontId="2" fillId="2" borderId="7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8" fillId="6" borderId="1" xfId="0" applyFont="1" applyFill="1" applyBorder="1" applyAlignment="1">
      <alignment horizontal="center" vertical="center" wrapText="1"/>
    </xf>
    <xf numFmtId="0" fontId="29" fillId="6" borderId="1" xfId="0" applyFont="1" applyFill="1" applyBorder="1" applyAlignment="1">
      <alignment horizontal="center" vertical="center" wrapText="1"/>
    </xf>
    <xf numFmtId="0" fontId="29" fillId="6" borderId="5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29" fillId="6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 2" xfId="50"/>
    <cellStyle name="常规 2 3" xfId="51"/>
    <cellStyle name="常规 2" xfId="52"/>
    <cellStyle name="常规 2 4" xfId="53"/>
    <cellStyle name="常规 3" xfId="54"/>
    <cellStyle name="常规 4 2" xfId="55"/>
    <cellStyle name="常规 7" xfId="56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2"/>
  <sheetViews>
    <sheetView workbookViewId="0">
      <selection activeCell="A1" sqref="$A1:$XFD1048576"/>
    </sheetView>
  </sheetViews>
  <sheetFormatPr defaultColWidth="8.75" defaultRowHeight="14.25"/>
  <cols>
    <col min="1" max="1" width="4.625" style="97" customWidth="1"/>
    <col min="2" max="2" width="9.5" style="130" customWidth="1"/>
    <col min="3" max="3" width="6.25" style="97" customWidth="1"/>
    <col min="4" max="4" width="6.75" style="97" customWidth="1"/>
    <col min="5" max="18" width="9.625" style="97" customWidth="1"/>
    <col min="19" max="21" width="9.625" style="109" customWidth="1"/>
    <col min="22" max="23" width="9.625" style="97" customWidth="1"/>
    <col min="24" max="31" width="9" style="97"/>
    <col min="32" max="16384" width="8.75" style="97"/>
  </cols>
  <sheetData>
    <row r="1" s="97" customFormat="1" ht="37" customHeight="1" spans="1:23">
      <c r="A1" s="131" t="s">
        <v>0</v>
      </c>
      <c r="B1" s="132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</row>
    <row r="2" s="97" customFormat="1" ht="9" customHeight="1" spans="2:23">
      <c r="B2" s="133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27"/>
      <c r="T2" s="127"/>
      <c r="U2" s="127"/>
      <c r="V2" s="112"/>
      <c r="W2" s="112"/>
    </row>
    <row r="3" s="98" customFormat="1" ht="21" customHeight="1" spans="1:23">
      <c r="A3" s="113" t="s">
        <v>1</v>
      </c>
      <c r="B3" s="114" t="s">
        <v>2</v>
      </c>
      <c r="C3" s="114"/>
      <c r="D3" s="114"/>
      <c r="E3" s="115">
        <v>45689</v>
      </c>
      <c r="F3" s="116">
        <v>45717</v>
      </c>
      <c r="G3" s="117"/>
      <c r="H3" s="117"/>
      <c r="I3" s="117"/>
      <c r="J3" s="117"/>
      <c r="K3" s="117">
        <v>45748</v>
      </c>
      <c r="L3" s="117"/>
      <c r="M3" s="117"/>
      <c r="N3" s="117"/>
      <c r="O3" s="122">
        <v>45778</v>
      </c>
      <c r="P3" s="122"/>
      <c r="Q3" s="122"/>
      <c r="R3" s="122"/>
      <c r="S3" s="122">
        <v>45809</v>
      </c>
      <c r="T3" s="122"/>
      <c r="U3" s="122"/>
      <c r="V3" s="122"/>
      <c r="W3" s="128"/>
    </row>
    <row r="4" s="99" customFormat="1" ht="51.95" customHeight="1" spans="1:23">
      <c r="A4" s="113"/>
      <c r="B4" s="107" t="s">
        <v>3</v>
      </c>
      <c r="C4" s="107"/>
      <c r="D4" s="107"/>
      <c r="E4" s="134" t="s">
        <v>4</v>
      </c>
      <c r="F4" s="134" t="s">
        <v>5</v>
      </c>
      <c r="G4" s="134" t="s">
        <v>6</v>
      </c>
      <c r="H4" s="134" t="s">
        <v>7</v>
      </c>
      <c r="I4" s="134" t="s">
        <v>8</v>
      </c>
      <c r="J4" s="134" t="s">
        <v>9</v>
      </c>
      <c r="K4" s="134" t="s">
        <v>10</v>
      </c>
      <c r="L4" s="134" t="s">
        <v>11</v>
      </c>
      <c r="M4" s="134" t="s">
        <v>12</v>
      </c>
      <c r="N4" s="134" t="s">
        <v>13</v>
      </c>
      <c r="O4" s="134" t="s">
        <v>14</v>
      </c>
      <c r="P4" s="134" t="s">
        <v>15</v>
      </c>
      <c r="Q4" s="134" t="s">
        <v>16</v>
      </c>
      <c r="R4" s="134" t="s">
        <v>17</v>
      </c>
      <c r="S4" s="134" t="s">
        <v>18</v>
      </c>
      <c r="T4" s="134" t="s">
        <v>19</v>
      </c>
      <c r="U4" s="134" t="s">
        <v>20</v>
      </c>
      <c r="V4" s="134" t="s">
        <v>21</v>
      </c>
      <c r="W4" s="134" t="s">
        <v>22</v>
      </c>
    </row>
    <row r="5" s="99" customFormat="1" ht="17.25" customHeight="1" spans="1:23">
      <c r="A5" s="113"/>
      <c r="B5" s="107" t="s">
        <v>23</v>
      </c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29"/>
      <c r="T5" s="129"/>
      <c r="U5" s="129"/>
      <c r="V5" s="107"/>
      <c r="W5" s="107"/>
    </row>
    <row r="6" s="99" customFormat="1" ht="17.25" customHeight="1" spans="1:23">
      <c r="A6" s="113"/>
      <c r="B6" s="107" t="s">
        <v>24</v>
      </c>
      <c r="C6" s="107"/>
      <c r="D6" s="107"/>
      <c r="E6" s="135">
        <v>1</v>
      </c>
      <c r="F6" s="136">
        <v>2</v>
      </c>
      <c r="G6" s="135">
        <v>3</v>
      </c>
      <c r="H6" s="135">
        <v>4</v>
      </c>
      <c r="I6" s="135">
        <v>5</v>
      </c>
      <c r="J6" s="135">
        <v>6</v>
      </c>
      <c r="K6" s="135">
        <v>7</v>
      </c>
      <c r="L6" s="135">
        <v>8</v>
      </c>
      <c r="M6" s="135">
        <v>9</v>
      </c>
      <c r="N6" s="135">
        <v>10</v>
      </c>
      <c r="O6" s="136">
        <v>11</v>
      </c>
      <c r="P6" s="135">
        <v>12</v>
      </c>
      <c r="Q6" s="136">
        <v>13</v>
      </c>
      <c r="R6" s="135">
        <v>14</v>
      </c>
      <c r="S6" s="136">
        <v>15</v>
      </c>
      <c r="T6" s="135">
        <v>16</v>
      </c>
      <c r="U6" s="136">
        <v>17</v>
      </c>
      <c r="V6" s="135">
        <v>18</v>
      </c>
      <c r="W6" s="136">
        <v>19</v>
      </c>
    </row>
    <row r="7" s="99" customFormat="1" ht="17.25" customHeight="1" spans="1:23">
      <c r="A7" s="113"/>
      <c r="B7" s="137" t="s">
        <v>25</v>
      </c>
      <c r="C7" s="137" t="s">
        <v>26</v>
      </c>
      <c r="D7" s="137" t="s">
        <v>27</v>
      </c>
      <c r="E7" s="135"/>
      <c r="F7" s="138"/>
      <c r="G7" s="135"/>
      <c r="H7" s="135"/>
      <c r="I7" s="135"/>
      <c r="J7" s="135"/>
      <c r="K7" s="135"/>
      <c r="L7" s="135"/>
      <c r="M7" s="135"/>
      <c r="N7" s="135"/>
      <c r="O7" s="138"/>
      <c r="P7" s="135"/>
      <c r="Q7" s="138"/>
      <c r="R7" s="135"/>
      <c r="S7" s="138"/>
      <c r="T7" s="135"/>
      <c r="U7" s="138"/>
      <c r="V7" s="135"/>
      <c r="W7" s="138"/>
    </row>
    <row r="8" s="99" customFormat="1" ht="50.1" customHeight="1" spans="1:23">
      <c r="A8" s="107">
        <v>1</v>
      </c>
      <c r="B8" s="107" t="s">
        <v>28</v>
      </c>
      <c r="C8" s="107">
        <v>53</v>
      </c>
      <c r="D8" s="107">
        <v>72</v>
      </c>
      <c r="E8" s="113"/>
      <c r="F8" s="107"/>
      <c r="G8" s="107"/>
      <c r="H8" s="107"/>
      <c r="I8" s="107"/>
      <c r="J8" s="107"/>
      <c r="K8" s="123"/>
      <c r="L8" s="107"/>
      <c r="M8" s="107"/>
      <c r="N8" s="107"/>
      <c r="O8" s="107"/>
      <c r="P8" s="107"/>
      <c r="Q8" s="107"/>
      <c r="R8" s="129" t="s">
        <v>29</v>
      </c>
      <c r="S8" s="129" t="s">
        <v>30</v>
      </c>
      <c r="T8" s="129" t="s">
        <v>31</v>
      </c>
      <c r="U8" s="129"/>
      <c r="V8" s="107"/>
      <c r="W8" s="107"/>
    </row>
    <row r="9" s="99" customFormat="1" ht="50.1" customHeight="1" spans="1:23">
      <c r="A9" s="107">
        <v>2</v>
      </c>
      <c r="B9" s="107" t="s">
        <v>32</v>
      </c>
      <c r="C9" s="107">
        <v>52</v>
      </c>
      <c r="D9" s="107">
        <v>72</v>
      </c>
      <c r="E9" s="107"/>
      <c r="F9" s="107"/>
      <c r="G9" s="107"/>
      <c r="H9" s="107"/>
      <c r="I9" s="107"/>
      <c r="J9" s="107"/>
      <c r="K9" s="123"/>
      <c r="L9" s="107"/>
      <c r="M9" s="107"/>
      <c r="N9" s="107"/>
      <c r="O9" s="107"/>
      <c r="P9" s="107"/>
      <c r="Q9" s="107"/>
      <c r="R9" s="129" t="s">
        <v>31</v>
      </c>
      <c r="S9" s="129" t="s">
        <v>29</v>
      </c>
      <c r="T9" s="129" t="s">
        <v>30</v>
      </c>
      <c r="U9" s="129"/>
      <c r="V9" s="107"/>
      <c r="W9" s="107"/>
    </row>
    <row r="10" s="99" customFormat="1" ht="50.1" customHeight="1" spans="1:23">
      <c r="A10" s="107">
        <v>3</v>
      </c>
      <c r="B10" s="107" t="s">
        <v>33</v>
      </c>
      <c r="C10" s="107">
        <v>53</v>
      </c>
      <c r="D10" s="107">
        <v>48</v>
      </c>
      <c r="E10" s="107"/>
      <c r="F10" s="107"/>
      <c r="G10" s="107"/>
      <c r="H10" s="107"/>
      <c r="I10" s="107"/>
      <c r="J10" s="107"/>
      <c r="K10" s="107"/>
      <c r="L10" s="107"/>
      <c r="M10" s="107"/>
      <c r="N10" s="107" t="s">
        <v>34</v>
      </c>
      <c r="O10" s="107"/>
      <c r="P10" s="107"/>
      <c r="Q10" s="107" t="s">
        <v>35</v>
      </c>
      <c r="R10" s="107"/>
      <c r="S10" s="107"/>
      <c r="T10" s="107"/>
      <c r="U10" s="107"/>
      <c r="V10" s="107"/>
      <c r="W10" s="107"/>
    </row>
    <row r="11" s="99" customFormat="1" ht="50.1" customHeight="1" spans="1:23">
      <c r="A11" s="107">
        <v>4</v>
      </c>
      <c r="B11" s="107" t="s">
        <v>36</v>
      </c>
      <c r="C11" s="107">
        <v>57</v>
      </c>
      <c r="D11" s="107">
        <v>48</v>
      </c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 t="s">
        <v>34</v>
      </c>
      <c r="P11" s="107"/>
      <c r="Q11" s="107" t="s">
        <v>35</v>
      </c>
      <c r="R11" s="107"/>
      <c r="S11" s="107"/>
      <c r="T11" s="107"/>
      <c r="U11" s="107"/>
      <c r="V11" s="107"/>
      <c r="W11" s="107"/>
    </row>
    <row r="12" s="99" customFormat="1" ht="50.1" customHeight="1" spans="1:23">
      <c r="A12" s="107">
        <v>5</v>
      </c>
      <c r="B12" s="107" t="s">
        <v>37</v>
      </c>
      <c r="C12" s="139">
        <v>49</v>
      </c>
      <c r="D12" s="139">
        <v>48</v>
      </c>
      <c r="E12" s="139"/>
      <c r="F12" s="139"/>
      <c r="G12" s="139"/>
      <c r="H12" s="139"/>
      <c r="I12" s="139"/>
      <c r="J12" s="139"/>
      <c r="K12" s="139"/>
      <c r="L12" s="139"/>
      <c r="M12" s="107"/>
      <c r="N12" s="139"/>
      <c r="O12" s="139"/>
      <c r="P12" s="139"/>
      <c r="Q12" s="139"/>
      <c r="R12" s="139"/>
      <c r="S12" s="144"/>
      <c r="T12" s="107"/>
      <c r="U12" s="107" t="s">
        <v>38</v>
      </c>
      <c r="V12" s="107" t="s">
        <v>38</v>
      </c>
      <c r="W12" s="139"/>
    </row>
    <row r="13" s="97" customFormat="1" ht="50.1" customHeight="1" spans="1:23">
      <c r="A13" s="107">
        <v>6</v>
      </c>
      <c r="B13" s="107" t="s">
        <v>39</v>
      </c>
      <c r="C13" s="139">
        <v>50</v>
      </c>
      <c r="D13" s="107">
        <v>48</v>
      </c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07"/>
      <c r="Q13" s="139"/>
      <c r="R13" s="139"/>
      <c r="S13" s="144"/>
      <c r="T13" s="107"/>
      <c r="U13" s="107" t="s">
        <v>38</v>
      </c>
      <c r="V13" s="107" t="s">
        <v>38</v>
      </c>
      <c r="W13" s="139"/>
    </row>
    <row r="14" s="99" customFormat="1" ht="50.1" customHeight="1" spans="1:23">
      <c r="A14" s="107">
        <v>7</v>
      </c>
      <c r="B14" s="107" t="s">
        <v>40</v>
      </c>
      <c r="C14" s="140">
        <v>50</v>
      </c>
      <c r="D14" s="107">
        <v>48</v>
      </c>
      <c r="E14" s="107"/>
      <c r="F14" s="119"/>
      <c r="G14" s="107"/>
      <c r="H14" s="107"/>
      <c r="I14" s="107"/>
      <c r="J14" s="107"/>
      <c r="K14" s="123"/>
      <c r="L14" s="107"/>
      <c r="M14" s="107"/>
      <c r="N14" s="107"/>
      <c r="O14" s="107"/>
      <c r="P14" s="107"/>
      <c r="Q14" s="107" t="s">
        <v>41</v>
      </c>
      <c r="R14" s="119" t="s">
        <v>42</v>
      </c>
      <c r="S14" s="145"/>
      <c r="T14" s="129"/>
      <c r="U14" s="145"/>
      <c r="V14" s="107"/>
      <c r="W14" s="119"/>
    </row>
    <row r="15" s="99" customFormat="1" ht="50.1" customHeight="1" spans="1:23">
      <c r="A15" s="107">
        <v>8</v>
      </c>
      <c r="B15" s="107" t="s">
        <v>43</v>
      </c>
      <c r="C15" s="140">
        <v>54</v>
      </c>
      <c r="D15" s="107">
        <v>48</v>
      </c>
      <c r="E15" s="107"/>
      <c r="F15" s="119"/>
      <c r="G15" s="107"/>
      <c r="H15" s="107"/>
      <c r="I15" s="107"/>
      <c r="J15" s="107"/>
      <c r="K15" s="123"/>
      <c r="L15" s="107"/>
      <c r="M15" s="107"/>
      <c r="N15" s="107"/>
      <c r="O15" s="107"/>
      <c r="P15" s="107"/>
      <c r="Q15" s="107" t="s">
        <v>42</v>
      </c>
      <c r="R15" s="119" t="s">
        <v>41</v>
      </c>
      <c r="S15" s="145"/>
      <c r="T15" s="129"/>
      <c r="U15" s="145"/>
      <c r="V15" s="107"/>
      <c r="W15" s="119"/>
    </row>
    <row r="16" s="99" customFormat="1" ht="50.1" customHeight="1" spans="1:23">
      <c r="A16" s="107">
        <v>9</v>
      </c>
      <c r="B16" s="107" t="s">
        <v>44</v>
      </c>
      <c r="C16" s="141">
        <v>52</v>
      </c>
      <c r="D16" s="107">
        <v>48</v>
      </c>
      <c r="E16" s="113"/>
      <c r="F16" s="107"/>
      <c r="G16" s="107"/>
      <c r="H16" s="107"/>
      <c r="I16" s="107"/>
      <c r="J16" s="107"/>
      <c r="K16" s="123"/>
      <c r="L16" s="107"/>
      <c r="M16" s="107"/>
      <c r="N16" s="107"/>
      <c r="O16" s="107"/>
      <c r="P16" s="107" t="s">
        <v>45</v>
      </c>
      <c r="Q16" s="107" t="s">
        <v>46</v>
      </c>
      <c r="R16" s="107"/>
      <c r="S16" s="129"/>
      <c r="T16" s="129"/>
      <c r="U16" s="129"/>
      <c r="V16" s="107"/>
      <c r="W16" s="107"/>
    </row>
    <row r="17" s="99" customFormat="1" ht="50.1" customHeight="1" spans="1:23">
      <c r="A17" s="107">
        <v>10</v>
      </c>
      <c r="B17" s="107" t="s">
        <v>47</v>
      </c>
      <c r="C17" s="141">
        <v>54</v>
      </c>
      <c r="D17" s="107">
        <v>48</v>
      </c>
      <c r="E17" s="107"/>
      <c r="F17" s="107"/>
      <c r="G17" s="107"/>
      <c r="H17" s="107"/>
      <c r="I17" s="107"/>
      <c r="J17" s="107"/>
      <c r="K17" s="123"/>
      <c r="L17" s="107"/>
      <c r="M17" s="107"/>
      <c r="N17" s="107"/>
      <c r="O17" s="107"/>
      <c r="P17" s="107" t="s">
        <v>45</v>
      </c>
      <c r="Q17" s="107"/>
      <c r="R17" s="107" t="s">
        <v>46</v>
      </c>
      <c r="S17" s="129"/>
      <c r="T17" s="129"/>
      <c r="U17" s="129"/>
      <c r="V17" s="107"/>
      <c r="W17" s="107"/>
    </row>
    <row r="18" s="99" customFormat="1" ht="50.1" customHeight="1" spans="1:23">
      <c r="A18" s="107">
        <v>11</v>
      </c>
      <c r="B18" s="107" t="s">
        <v>48</v>
      </c>
      <c r="C18" s="141">
        <v>51</v>
      </c>
      <c r="D18" s="107">
        <v>48</v>
      </c>
      <c r="E18" s="107"/>
      <c r="F18" s="107"/>
      <c r="G18" s="107"/>
      <c r="H18" s="107"/>
      <c r="I18" s="107"/>
      <c r="J18" s="107"/>
      <c r="K18" s="123"/>
      <c r="L18" s="107"/>
      <c r="M18" s="107"/>
      <c r="N18" s="107"/>
      <c r="O18" s="107"/>
      <c r="P18" s="107" t="s">
        <v>45</v>
      </c>
      <c r="Q18" s="107"/>
      <c r="R18" s="107"/>
      <c r="S18" s="107" t="s">
        <v>49</v>
      </c>
      <c r="T18" s="129"/>
      <c r="U18" s="129"/>
      <c r="V18" s="107"/>
      <c r="W18" s="107"/>
    </row>
    <row r="19" s="99" customFormat="1" ht="50.1" customHeight="1" spans="1:23">
      <c r="A19" s="107">
        <v>12</v>
      </c>
      <c r="B19" s="107" t="s">
        <v>50</v>
      </c>
      <c r="C19" s="141">
        <v>53</v>
      </c>
      <c r="D19" s="107">
        <v>48</v>
      </c>
      <c r="E19" s="107"/>
      <c r="F19" s="107"/>
      <c r="G19" s="107"/>
      <c r="H19" s="107"/>
      <c r="I19" s="107"/>
      <c r="J19" s="107"/>
      <c r="K19" s="123"/>
      <c r="L19" s="107"/>
      <c r="M19" s="107"/>
      <c r="N19" s="107"/>
      <c r="O19" s="107"/>
      <c r="P19" s="107" t="s">
        <v>51</v>
      </c>
      <c r="Q19" s="107"/>
      <c r="R19" s="107"/>
      <c r="S19" s="129"/>
      <c r="T19" s="107" t="s">
        <v>52</v>
      </c>
      <c r="U19" s="129"/>
      <c r="V19" s="107"/>
      <c r="W19" s="107"/>
    </row>
    <row r="20" s="99" customFormat="1" ht="50.1" customHeight="1" spans="1:23">
      <c r="A20" s="107">
        <v>13</v>
      </c>
      <c r="B20" s="107" t="s">
        <v>53</v>
      </c>
      <c r="C20" s="141">
        <v>52</v>
      </c>
      <c r="D20" s="107">
        <v>48</v>
      </c>
      <c r="E20" s="107"/>
      <c r="F20" s="107"/>
      <c r="G20" s="107"/>
      <c r="H20" s="107"/>
      <c r="I20" s="107"/>
      <c r="J20" s="107"/>
      <c r="K20" s="123"/>
      <c r="L20" s="107"/>
      <c r="M20" s="107"/>
      <c r="N20" s="107"/>
      <c r="O20" s="107"/>
      <c r="P20" s="107" t="s">
        <v>51</v>
      </c>
      <c r="Q20" s="107"/>
      <c r="R20" s="107"/>
      <c r="S20" s="129"/>
      <c r="T20" s="129"/>
      <c r="U20" s="107" t="s">
        <v>52</v>
      </c>
      <c r="V20" s="107"/>
      <c r="W20" s="107"/>
    </row>
    <row r="21" s="99" customFormat="1" ht="50.1" customHeight="1" spans="1:23">
      <c r="A21" s="107">
        <v>14</v>
      </c>
      <c r="B21" s="107" t="s">
        <v>54</v>
      </c>
      <c r="C21" s="141">
        <v>51</v>
      </c>
      <c r="D21" s="107">
        <v>24</v>
      </c>
      <c r="E21" s="107"/>
      <c r="F21" s="107"/>
      <c r="G21" s="107"/>
      <c r="H21" s="107"/>
      <c r="I21" s="107"/>
      <c r="J21" s="107"/>
      <c r="K21" s="123"/>
      <c r="L21" s="107"/>
      <c r="M21" s="107" t="s">
        <v>55</v>
      </c>
      <c r="N21" s="107"/>
      <c r="O21" s="107"/>
      <c r="P21" s="107"/>
      <c r="Q21" s="107"/>
      <c r="R21" s="107"/>
      <c r="S21" s="129"/>
      <c r="T21" s="129"/>
      <c r="U21" s="129"/>
      <c r="V21" s="107"/>
      <c r="W21" s="107"/>
    </row>
    <row r="22" s="99" customFormat="1" ht="50.1" customHeight="1" spans="1:23">
      <c r="A22" s="107">
        <v>15</v>
      </c>
      <c r="B22" s="107" t="s">
        <v>56</v>
      </c>
      <c r="C22" s="141">
        <v>49</v>
      </c>
      <c r="D22" s="107">
        <v>24</v>
      </c>
      <c r="E22" s="113"/>
      <c r="F22" s="107"/>
      <c r="G22" s="107"/>
      <c r="H22" s="107"/>
      <c r="I22" s="107"/>
      <c r="J22" s="107"/>
      <c r="K22" s="123"/>
      <c r="L22" s="107"/>
      <c r="M22" s="107"/>
      <c r="N22" s="107" t="s">
        <v>55</v>
      </c>
      <c r="O22" s="107"/>
      <c r="P22" s="107"/>
      <c r="Q22" s="107"/>
      <c r="R22" s="107"/>
      <c r="S22" s="129"/>
      <c r="T22" s="129"/>
      <c r="U22" s="129"/>
      <c r="V22" s="107"/>
      <c r="W22" s="107"/>
    </row>
    <row r="23" s="99" customFormat="1" ht="50.1" customHeight="1" spans="1:23">
      <c r="A23" s="107">
        <v>16</v>
      </c>
      <c r="B23" s="107" t="s">
        <v>57</v>
      </c>
      <c r="C23" s="141">
        <v>52</v>
      </c>
      <c r="D23" s="107">
        <v>24</v>
      </c>
      <c r="E23" s="107"/>
      <c r="F23" s="107"/>
      <c r="G23" s="107"/>
      <c r="H23" s="107"/>
      <c r="I23" s="107"/>
      <c r="J23" s="107"/>
      <c r="K23" s="123"/>
      <c r="L23" s="107"/>
      <c r="M23" s="107"/>
      <c r="N23" s="107"/>
      <c r="O23" s="107"/>
      <c r="P23" s="107"/>
      <c r="Q23" s="107"/>
      <c r="R23" s="107"/>
      <c r="S23" s="129"/>
      <c r="T23" s="129"/>
      <c r="U23" s="107" t="s">
        <v>58</v>
      </c>
      <c r="V23" s="107"/>
      <c r="W23" s="107"/>
    </row>
    <row r="24" s="99" customFormat="1" ht="50.1" customHeight="1" spans="1:23">
      <c r="A24" s="107">
        <v>17</v>
      </c>
      <c r="B24" s="107" t="s">
        <v>59</v>
      </c>
      <c r="C24" s="141">
        <v>54</v>
      </c>
      <c r="D24" s="107">
        <v>24</v>
      </c>
      <c r="E24" s="107"/>
      <c r="F24" s="107"/>
      <c r="G24" s="107"/>
      <c r="H24" s="107"/>
      <c r="I24" s="107"/>
      <c r="J24" s="107"/>
      <c r="K24" s="123"/>
      <c r="L24" s="107"/>
      <c r="M24" s="107"/>
      <c r="N24" s="107"/>
      <c r="O24" s="107"/>
      <c r="P24" s="107"/>
      <c r="Q24" s="107"/>
      <c r="R24" s="107"/>
      <c r="S24" s="129"/>
      <c r="T24" s="129"/>
      <c r="U24" s="129"/>
      <c r="V24" s="107" t="s">
        <v>58</v>
      </c>
      <c r="W24" s="107"/>
    </row>
    <row r="25" s="99" customFormat="1" ht="50.1" customHeight="1" spans="1:23">
      <c r="A25" s="107">
        <v>18</v>
      </c>
      <c r="B25" s="107" t="s">
        <v>60</v>
      </c>
      <c r="C25" s="107">
        <v>50</v>
      </c>
      <c r="D25" s="107">
        <v>24</v>
      </c>
      <c r="E25" s="107"/>
      <c r="F25" s="107"/>
      <c r="G25" s="107"/>
      <c r="H25" s="107"/>
      <c r="I25" s="107"/>
      <c r="J25" s="107"/>
      <c r="K25" s="123"/>
      <c r="L25" s="107"/>
      <c r="M25" s="107"/>
      <c r="N25" s="107"/>
      <c r="O25" s="107"/>
      <c r="P25" s="107"/>
      <c r="Q25" s="107"/>
      <c r="R25" s="107"/>
      <c r="S25" s="129"/>
      <c r="T25" s="129"/>
      <c r="U25" s="107" t="s">
        <v>61</v>
      </c>
      <c r="V25" s="107"/>
      <c r="W25" s="107"/>
    </row>
    <row r="26" s="99" customFormat="1" ht="50.1" customHeight="1" spans="1:23">
      <c r="A26" s="107">
        <v>19</v>
      </c>
      <c r="B26" s="107" t="s">
        <v>62</v>
      </c>
      <c r="C26" s="107">
        <v>49</v>
      </c>
      <c r="D26" s="107">
        <v>24</v>
      </c>
      <c r="E26" s="107"/>
      <c r="F26" s="107"/>
      <c r="G26" s="107"/>
      <c r="H26" s="107"/>
      <c r="I26" s="107"/>
      <c r="J26" s="107"/>
      <c r="K26" s="123"/>
      <c r="L26" s="107"/>
      <c r="M26" s="107"/>
      <c r="N26" s="107"/>
      <c r="O26" s="107"/>
      <c r="P26" s="107"/>
      <c r="Q26" s="107"/>
      <c r="R26" s="107"/>
      <c r="S26" s="129"/>
      <c r="T26" s="129"/>
      <c r="U26" s="107"/>
      <c r="V26" s="107" t="s">
        <v>63</v>
      </c>
      <c r="W26" s="107"/>
    </row>
    <row r="27" s="97" customFormat="1" ht="50.1" customHeight="1" spans="1:23">
      <c r="A27" s="107">
        <v>20</v>
      </c>
      <c r="B27" s="107" t="s">
        <v>64</v>
      </c>
      <c r="C27" s="141">
        <v>51</v>
      </c>
      <c r="D27" s="107">
        <v>24</v>
      </c>
      <c r="E27" s="113"/>
      <c r="F27" s="107" t="s">
        <v>65</v>
      </c>
      <c r="G27" s="107"/>
      <c r="H27" s="142"/>
      <c r="I27" s="107"/>
      <c r="J27" s="107"/>
      <c r="K27" s="123"/>
      <c r="L27" s="107"/>
      <c r="M27" s="107"/>
      <c r="N27" s="107"/>
      <c r="O27" s="107"/>
      <c r="P27" s="107"/>
      <c r="Q27" s="107"/>
      <c r="R27" s="107"/>
      <c r="S27" s="129"/>
      <c r="T27" s="129"/>
      <c r="U27" s="129"/>
      <c r="V27" s="107"/>
      <c r="W27" s="107"/>
    </row>
    <row r="28" s="97" customFormat="1" ht="50.1" customHeight="1" spans="1:23">
      <c r="A28" s="107">
        <v>21</v>
      </c>
      <c r="B28" s="107" t="s">
        <v>66</v>
      </c>
      <c r="C28" s="141">
        <v>51</v>
      </c>
      <c r="D28" s="107">
        <v>24</v>
      </c>
      <c r="E28" s="107"/>
      <c r="F28" s="107"/>
      <c r="G28" s="107" t="s">
        <v>67</v>
      </c>
      <c r="H28" s="107"/>
      <c r="I28" s="107"/>
      <c r="J28" s="107"/>
      <c r="K28" s="123"/>
      <c r="L28" s="107"/>
      <c r="M28" s="107"/>
      <c r="N28" s="107"/>
      <c r="O28" s="107"/>
      <c r="P28" s="107"/>
      <c r="Q28" s="107"/>
      <c r="R28" s="107"/>
      <c r="S28" s="129"/>
      <c r="T28" s="129"/>
      <c r="U28" s="129"/>
      <c r="V28" s="107"/>
      <c r="W28" s="107"/>
    </row>
    <row r="29" s="97" customFormat="1" ht="50.1" customHeight="1" spans="1:23">
      <c r="A29" s="107">
        <v>22</v>
      </c>
      <c r="B29" s="107" t="s">
        <v>68</v>
      </c>
      <c r="C29" s="141">
        <v>50</v>
      </c>
      <c r="D29" s="107">
        <v>24</v>
      </c>
      <c r="E29" s="107"/>
      <c r="F29" s="107"/>
      <c r="G29" s="107"/>
      <c r="H29" s="107" t="s">
        <v>69</v>
      </c>
      <c r="I29" s="107"/>
      <c r="J29" s="107"/>
      <c r="K29" s="123"/>
      <c r="L29" s="107"/>
      <c r="M29" s="107"/>
      <c r="N29" s="107"/>
      <c r="O29" s="107"/>
      <c r="P29" s="107"/>
      <c r="Q29" s="107"/>
      <c r="R29" s="107"/>
      <c r="S29" s="129"/>
      <c r="T29" s="129"/>
      <c r="U29" s="129"/>
      <c r="V29" s="107"/>
      <c r="W29" s="107"/>
    </row>
    <row r="30" s="97" customFormat="1" ht="50.1" customHeight="1" spans="1:24">
      <c r="A30" s="107">
        <v>23</v>
      </c>
      <c r="B30" s="107" t="s">
        <v>70</v>
      </c>
      <c r="C30" s="139">
        <v>50</v>
      </c>
      <c r="D30" s="139">
        <v>44</v>
      </c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43" t="s">
        <v>71</v>
      </c>
      <c r="Q30" s="139"/>
      <c r="R30" s="139"/>
      <c r="S30" s="144"/>
      <c r="T30" s="107"/>
      <c r="U30" s="107"/>
      <c r="V30" s="139"/>
      <c r="W30" s="107"/>
      <c r="X30" s="146" t="s">
        <v>72</v>
      </c>
    </row>
    <row r="31" s="97" customFormat="1" ht="50.1" customHeight="1" spans="1:23">
      <c r="A31" s="107">
        <v>24</v>
      </c>
      <c r="B31" s="107" t="s">
        <v>73</v>
      </c>
      <c r="C31" s="140">
        <v>55</v>
      </c>
      <c r="D31" s="107">
        <v>24</v>
      </c>
      <c r="E31" s="107"/>
      <c r="F31" s="107"/>
      <c r="G31" s="107"/>
      <c r="H31" s="107"/>
      <c r="I31" s="107"/>
      <c r="J31" s="107"/>
      <c r="K31" s="123"/>
      <c r="L31" s="107"/>
      <c r="M31" s="107"/>
      <c r="N31" s="107"/>
      <c r="O31" s="107"/>
      <c r="P31" s="107"/>
      <c r="Q31" s="107"/>
      <c r="R31" s="107"/>
      <c r="S31" s="129" t="s">
        <v>74</v>
      </c>
      <c r="T31" s="129"/>
      <c r="U31" s="129"/>
      <c r="V31" s="107"/>
      <c r="W31" s="107"/>
    </row>
    <row r="32" s="97" customFormat="1" ht="50.1" customHeight="1" spans="1:23">
      <c r="A32" s="107">
        <v>25</v>
      </c>
      <c r="B32" s="107" t="s">
        <v>75</v>
      </c>
      <c r="C32" s="140">
        <v>53</v>
      </c>
      <c r="D32" s="107">
        <v>24</v>
      </c>
      <c r="E32" s="107"/>
      <c r="F32" s="107"/>
      <c r="G32" s="107"/>
      <c r="H32" s="107"/>
      <c r="I32" s="107"/>
      <c r="J32" s="107"/>
      <c r="K32" s="123"/>
      <c r="L32" s="107"/>
      <c r="M32" s="107"/>
      <c r="N32" s="107"/>
      <c r="O32" s="107"/>
      <c r="P32" s="107"/>
      <c r="Q32" s="107"/>
      <c r="R32" s="107"/>
      <c r="S32" s="129"/>
      <c r="T32" s="129" t="s">
        <v>74</v>
      </c>
      <c r="U32" s="129"/>
      <c r="V32" s="107"/>
      <c r="W32" s="107"/>
    </row>
  </sheetData>
  <mergeCells count="29">
    <mergeCell ref="A1:W1"/>
    <mergeCell ref="B3:D3"/>
    <mergeCell ref="F3:J3"/>
    <mergeCell ref="K3:N3"/>
    <mergeCell ref="O3:R3"/>
    <mergeCell ref="S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" right="0" top="0" bottom="0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1"/>
  <sheetViews>
    <sheetView workbookViewId="0">
      <selection activeCell="AA10" sqref="AA10"/>
    </sheetView>
  </sheetViews>
  <sheetFormatPr defaultColWidth="9" defaultRowHeight="14.25"/>
  <cols>
    <col min="1" max="1" width="4.6" style="97" customWidth="1"/>
    <col min="2" max="2" width="8.7" style="97" customWidth="1"/>
    <col min="3" max="4" width="3.8" style="97" customWidth="1"/>
    <col min="5" max="5" width="9.6" style="97" customWidth="1"/>
    <col min="6" max="18" width="5.1" style="97" customWidth="1"/>
    <col min="19" max="21" width="5.1" style="109" customWidth="1"/>
    <col min="22" max="23" width="5.1" style="97" customWidth="1"/>
    <col min="24" max="16384" width="9" style="97"/>
  </cols>
  <sheetData>
    <row r="1" s="97" customFormat="1" ht="20.25" spans="1:21">
      <c r="A1" s="110" t="s">
        <v>76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</row>
    <row r="2" s="97" customFormat="1" ht="9" customHeight="1" spans="2:23">
      <c r="B2" s="111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27"/>
      <c r="T2" s="127"/>
      <c r="U2" s="127"/>
      <c r="V2" s="112"/>
      <c r="W2" s="112"/>
    </row>
    <row r="3" s="98" customFormat="1" ht="21" customHeight="1" spans="1:23">
      <c r="A3" s="113" t="s">
        <v>1</v>
      </c>
      <c r="B3" s="114" t="s">
        <v>2</v>
      </c>
      <c r="C3" s="114"/>
      <c r="D3" s="114"/>
      <c r="E3" s="115">
        <v>45689</v>
      </c>
      <c r="F3" s="116">
        <v>45717</v>
      </c>
      <c r="G3" s="117"/>
      <c r="H3" s="117"/>
      <c r="I3" s="117"/>
      <c r="J3" s="117"/>
      <c r="K3" s="117">
        <v>45748</v>
      </c>
      <c r="L3" s="117"/>
      <c r="M3" s="117"/>
      <c r="N3" s="117"/>
      <c r="O3" s="122">
        <v>45778</v>
      </c>
      <c r="P3" s="122"/>
      <c r="Q3" s="122"/>
      <c r="R3" s="122"/>
      <c r="S3" s="122">
        <v>45809</v>
      </c>
      <c r="T3" s="122"/>
      <c r="U3" s="122"/>
      <c r="V3" s="122"/>
      <c r="W3" s="128"/>
    </row>
    <row r="4" s="99" customFormat="1" ht="52.05" customHeight="1" spans="1:23">
      <c r="A4" s="113"/>
      <c r="B4" s="107" t="s">
        <v>3</v>
      </c>
      <c r="C4" s="107"/>
      <c r="D4" s="107"/>
      <c r="E4" s="107" t="s">
        <v>4</v>
      </c>
      <c r="F4" s="107" t="s">
        <v>5</v>
      </c>
      <c r="G4" s="107" t="s">
        <v>6</v>
      </c>
      <c r="H4" s="107" t="s">
        <v>7</v>
      </c>
      <c r="I4" s="107" t="s">
        <v>8</v>
      </c>
      <c r="J4" s="107" t="s">
        <v>9</v>
      </c>
      <c r="K4" s="107" t="s">
        <v>10</v>
      </c>
      <c r="L4" s="107" t="s">
        <v>11</v>
      </c>
      <c r="M4" s="107" t="s">
        <v>12</v>
      </c>
      <c r="N4" s="107" t="s">
        <v>13</v>
      </c>
      <c r="O4" s="107" t="s">
        <v>14</v>
      </c>
      <c r="P4" s="107" t="s">
        <v>15</v>
      </c>
      <c r="Q4" s="107" t="s">
        <v>16</v>
      </c>
      <c r="R4" s="107" t="s">
        <v>17</v>
      </c>
      <c r="S4" s="107" t="s">
        <v>18</v>
      </c>
      <c r="T4" s="129" t="s">
        <v>19</v>
      </c>
      <c r="U4" s="129" t="s">
        <v>20</v>
      </c>
      <c r="V4" s="129" t="s">
        <v>21</v>
      </c>
      <c r="W4" s="107" t="s">
        <v>22</v>
      </c>
    </row>
    <row r="5" s="99" customFormat="1" ht="17.25" customHeight="1" spans="1:23">
      <c r="A5" s="113"/>
      <c r="B5" s="107" t="s">
        <v>23</v>
      </c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29"/>
      <c r="T5" s="129"/>
      <c r="U5" s="129"/>
      <c r="V5" s="107"/>
      <c r="W5" s="107"/>
    </row>
    <row r="6" s="99" customFormat="1" ht="17.25" customHeight="1" spans="1:23">
      <c r="A6" s="113"/>
      <c r="B6" s="107" t="s">
        <v>24</v>
      </c>
      <c r="C6" s="107"/>
      <c r="D6" s="107"/>
      <c r="E6" s="107">
        <v>1</v>
      </c>
      <c r="F6" s="118">
        <v>2</v>
      </c>
      <c r="G6" s="107">
        <v>3</v>
      </c>
      <c r="H6" s="107">
        <v>4</v>
      </c>
      <c r="I6" s="107">
        <v>5</v>
      </c>
      <c r="J6" s="107">
        <v>6</v>
      </c>
      <c r="K6" s="107">
        <v>7</v>
      </c>
      <c r="L6" s="107">
        <v>8</v>
      </c>
      <c r="M6" s="107">
        <v>9</v>
      </c>
      <c r="N6" s="107">
        <v>10</v>
      </c>
      <c r="O6" s="118">
        <v>11</v>
      </c>
      <c r="P6" s="107">
        <v>12</v>
      </c>
      <c r="Q6" s="118">
        <v>13</v>
      </c>
      <c r="R6" s="107">
        <v>14</v>
      </c>
      <c r="S6" s="118">
        <v>15</v>
      </c>
      <c r="T6" s="107">
        <v>16</v>
      </c>
      <c r="U6" s="118">
        <v>17</v>
      </c>
      <c r="V6" s="107">
        <v>18</v>
      </c>
      <c r="W6" s="118">
        <v>19</v>
      </c>
    </row>
    <row r="7" s="99" customFormat="1" ht="17.25" customHeight="1" spans="1:23">
      <c r="A7" s="113"/>
      <c r="B7" s="107" t="s">
        <v>25</v>
      </c>
      <c r="C7" s="107" t="s">
        <v>26</v>
      </c>
      <c r="D7" s="107" t="s">
        <v>27</v>
      </c>
      <c r="E7" s="107"/>
      <c r="F7" s="119"/>
      <c r="G7" s="107"/>
      <c r="H7" s="107"/>
      <c r="I7" s="107"/>
      <c r="J7" s="107"/>
      <c r="K7" s="107"/>
      <c r="L7" s="107"/>
      <c r="M7" s="107"/>
      <c r="N7" s="107"/>
      <c r="O7" s="119"/>
      <c r="P7" s="107"/>
      <c r="Q7" s="119"/>
      <c r="R7" s="107"/>
      <c r="S7" s="119"/>
      <c r="T7" s="107"/>
      <c r="U7" s="119"/>
      <c r="V7" s="107"/>
      <c r="W7" s="119"/>
    </row>
    <row r="8" s="99" customFormat="1" ht="53.25" customHeight="1" spans="1:23">
      <c r="A8" s="107">
        <v>1</v>
      </c>
      <c r="B8" s="120" t="s">
        <v>77</v>
      </c>
      <c r="C8" s="107"/>
      <c r="D8" s="107">
        <v>24</v>
      </c>
      <c r="E8" s="113" t="s">
        <v>78</v>
      </c>
      <c r="F8" s="107"/>
      <c r="G8" s="107"/>
      <c r="H8" s="107"/>
      <c r="I8" s="107"/>
      <c r="J8" s="107"/>
      <c r="K8" s="123"/>
      <c r="L8" s="107"/>
      <c r="M8" s="107"/>
      <c r="N8" s="107"/>
      <c r="O8" s="107"/>
      <c r="P8" s="107"/>
      <c r="Q8" s="107"/>
      <c r="R8" s="121" t="s">
        <v>79</v>
      </c>
      <c r="S8" s="129"/>
      <c r="T8" s="129"/>
      <c r="U8" s="107"/>
      <c r="V8" s="107"/>
      <c r="W8" s="107"/>
    </row>
    <row r="9" s="99" customFormat="1" ht="38.1" customHeight="1" spans="1:23">
      <c r="A9" s="107">
        <v>2</v>
      </c>
      <c r="B9" s="120" t="s">
        <v>80</v>
      </c>
      <c r="C9" s="107"/>
      <c r="D9" s="107">
        <v>24</v>
      </c>
      <c r="E9" s="107"/>
      <c r="F9" s="107"/>
      <c r="G9" s="107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 t="s">
        <v>79</v>
      </c>
      <c r="T9" s="121"/>
      <c r="U9" s="121"/>
      <c r="V9" s="107"/>
      <c r="W9" s="107"/>
    </row>
    <row r="10" s="99" customFormat="1" ht="38.1" customHeight="1" spans="1:23">
      <c r="A10" s="107">
        <v>3</v>
      </c>
      <c r="B10" s="120" t="s">
        <v>81</v>
      </c>
      <c r="C10" s="107"/>
      <c r="D10" s="107">
        <v>24</v>
      </c>
      <c r="E10" s="107"/>
      <c r="F10" s="107"/>
      <c r="G10" s="107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 t="s">
        <v>79</v>
      </c>
      <c r="U10" s="121"/>
      <c r="V10" s="107"/>
      <c r="W10" s="107"/>
    </row>
    <row r="11" s="99" customFormat="1" ht="38.1" customHeight="1" spans="1:23">
      <c r="A11" s="107">
        <v>4</v>
      </c>
      <c r="B11" s="120" t="s">
        <v>82</v>
      </c>
      <c r="C11" s="107"/>
      <c r="D11" s="107">
        <v>24</v>
      </c>
      <c r="E11" s="107"/>
      <c r="F11" s="107"/>
      <c r="G11" s="107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 t="s">
        <v>79</v>
      </c>
      <c r="V11" s="124"/>
      <c r="W11" s="107"/>
    </row>
    <row r="12" s="99" customFormat="1" ht="38.1" customHeight="1" spans="1:23">
      <c r="A12" s="107">
        <v>5</v>
      </c>
      <c r="B12" s="120" t="s">
        <v>83</v>
      </c>
      <c r="C12" s="107"/>
      <c r="D12" s="107">
        <v>24</v>
      </c>
      <c r="E12" s="107"/>
      <c r="F12" s="107"/>
      <c r="G12" s="107"/>
      <c r="H12" s="121"/>
      <c r="I12" s="121"/>
      <c r="J12" s="121"/>
      <c r="K12" s="121" t="s">
        <v>84</v>
      </c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07"/>
      <c r="W12" s="107"/>
    </row>
    <row r="13" s="99" customFormat="1" ht="38.1" customHeight="1" spans="1:23">
      <c r="A13" s="107">
        <v>6</v>
      </c>
      <c r="B13" s="120" t="s">
        <v>85</v>
      </c>
      <c r="C13" s="107"/>
      <c r="D13" s="107">
        <v>24</v>
      </c>
      <c r="E13" s="107"/>
      <c r="F13" s="107"/>
      <c r="G13" s="107"/>
      <c r="H13" s="121"/>
      <c r="I13" s="121"/>
      <c r="J13" s="121"/>
      <c r="K13" s="121"/>
      <c r="L13" s="121" t="s">
        <v>84</v>
      </c>
      <c r="M13" s="121"/>
      <c r="N13" s="121"/>
      <c r="O13" s="121"/>
      <c r="P13" s="121"/>
      <c r="Q13" s="121"/>
      <c r="R13" s="121"/>
      <c r="S13" s="121"/>
      <c r="T13" s="121"/>
      <c r="U13" s="121"/>
      <c r="V13" s="107"/>
      <c r="W13" s="107"/>
    </row>
    <row r="14" s="99" customFormat="1" ht="38.1" customHeight="1" spans="1:23">
      <c r="A14" s="107">
        <v>7</v>
      </c>
      <c r="B14" s="120" t="s">
        <v>82</v>
      </c>
      <c r="C14" s="107"/>
      <c r="D14" s="107">
        <v>24</v>
      </c>
      <c r="E14" s="107"/>
      <c r="F14" s="107"/>
      <c r="G14" s="107"/>
      <c r="H14" s="121"/>
      <c r="I14" s="121"/>
      <c r="J14" s="121"/>
      <c r="K14" s="121"/>
      <c r="L14" s="121"/>
      <c r="M14" s="121" t="s">
        <v>84</v>
      </c>
      <c r="N14" s="121"/>
      <c r="O14" s="121"/>
      <c r="P14" s="121"/>
      <c r="Q14" s="121"/>
      <c r="R14" s="121"/>
      <c r="S14" s="121"/>
      <c r="T14" s="121"/>
      <c r="U14" s="121"/>
      <c r="V14" s="107"/>
      <c r="W14" s="107"/>
    </row>
    <row r="15" s="99" customFormat="1" ht="38.1" customHeight="1" spans="1:23">
      <c r="A15" s="107">
        <v>8</v>
      </c>
      <c r="B15" s="120" t="s">
        <v>83</v>
      </c>
      <c r="C15" s="107"/>
      <c r="D15" s="107">
        <v>24</v>
      </c>
      <c r="E15" s="107"/>
      <c r="F15" s="107"/>
      <c r="G15" s="107"/>
      <c r="H15" s="107"/>
      <c r="I15" s="107"/>
      <c r="J15" s="107"/>
      <c r="K15" s="123"/>
      <c r="L15" s="124"/>
      <c r="M15" s="121"/>
      <c r="N15" s="121" t="s">
        <v>86</v>
      </c>
      <c r="O15" s="121"/>
      <c r="P15" s="121"/>
      <c r="Q15" s="121"/>
      <c r="R15" s="121"/>
      <c r="S15" s="129"/>
      <c r="T15" s="129"/>
      <c r="U15" s="129"/>
      <c r="V15" s="107"/>
      <c r="W15" s="107"/>
    </row>
    <row r="16" s="99" customFormat="1" ht="38.1" customHeight="1" spans="1:23">
      <c r="A16" s="107">
        <v>9</v>
      </c>
      <c r="B16" s="120" t="s">
        <v>85</v>
      </c>
      <c r="C16" s="107"/>
      <c r="D16" s="107">
        <v>24</v>
      </c>
      <c r="E16" s="107"/>
      <c r="F16" s="107"/>
      <c r="G16" s="107"/>
      <c r="H16" s="107"/>
      <c r="I16" s="107"/>
      <c r="J16" s="107"/>
      <c r="K16" s="123"/>
      <c r="L16" s="124"/>
      <c r="M16" s="121"/>
      <c r="N16" s="121"/>
      <c r="O16" s="121" t="s">
        <v>86</v>
      </c>
      <c r="P16" s="121"/>
      <c r="Q16" s="121"/>
      <c r="R16" s="121"/>
      <c r="S16" s="129"/>
      <c r="T16" s="129"/>
      <c r="U16" s="129"/>
      <c r="V16" s="107"/>
      <c r="W16" s="107"/>
    </row>
    <row r="17" s="99" customFormat="1" ht="38.1" customHeight="1" spans="1:23">
      <c r="A17" s="107">
        <v>10</v>
      </c>
      <c r="B17" s="120" t="s">
        <v>82</v>
      </c>
      <c r="C17" s="107"/>
      <c r="D17" s="107">
        <v>24</v>
      </c>
      <c r="E17" s="107"/>
      <c r="F17" s="107"/>
      <c r="G17" s="107"/>
      <c r="H17" s="107"/>
      <c r="I17" s="107"/>
      <c r="J17" s="107"/>
      <c r="K17" s="123"/>
      <c r="L17" s="124"/>
      <c r="M17" s="121"/>
      <c r="N17" s="121"/>
      <c r="O17" s="121"/>
      <c r="P17" s="121" t="s">
        <v>86</v>
      </c>
      <c r="Q17" s="121"/>
      <c r="R17" s="121"/>
      <c r="S17" s="129"/>
      <c r="T17" s="129"/>
      <c r="U17" s="129"/>
      <c r="V17" s="107"/>
      <c r="W17" s="107"/>
    </row>
    <row r="18" s="99" customFormat="1" ht="38.1" customHeight="1" spans="1:23">
      <c r="A18" s="107">
        <v>11</v>
      </c>
      <c r="B18" s="120" t="s">
        <v>77</v>
      </c>
      <c r="C18" s="107"/>
      <c r="D18" s="107">
        <v>24</v>
      </c>
      <c r="E18" s="107"/>
      <c r="F18" s="107"/>
      <c r="G18" s="107"/>
      <c r="H18" s="107"/>
      <c r="I18" s="107"/>
      <c r="J18" s="107"/>
      <c r="K18" s="123"/>
      <c r="L18" s="124"/>
      <c r="M18" s="121"/>
      <c r="N18" s="121"/>
      <c r="O18" s="121"/>
      <c r="P18" s="121"/>
      <c r="Q18" s="121" t="s">
        <v>87</v>
      </c>
      <c r="R18" s="121"/>
      <c r="S18" s="129"/>
      <c r="T18" s="129"/>
      <c r="U18" s="129"/>
      <c r="V18" s="107"/>
      <c r="W18" s="107"/>
    </row>
    <row r="19" s="99" customFormat="1" ht="38.1" customHeight="1" spans="1:23">
      <c r="A19" s="107">
        <v>12</v>
      </c>
      <c r="B19" s="120" t="s">
        <v>80</v>
      </c>
      <c r="C19" s="107"/>
      <c r="D19" s="107">
        <v>24</v>
      </c>
      <c r="E19" s="107"/>
      <c r="F19" s="107"/>
      <c r="G19" s="107"/>
      <c r="H19" s="107"/>
      <c r="I19" s="107"/>
      <c r="J19" s="107"/>
      <c r="K19" s="123"/>
      <c r="L19" s="124"/>
      <c r="M19" s="121"/>
      <c r="N19" s="121"/>
      <c r="O19" s="121"/>
      <c r="P19" s="121"/>
      <c r="Q19" s="121" t="s">
        <v>87</v>
      </c>
      <c r="R19" s="121"/>
      <c r="S19" s="129"/>
      <c r="T19" s="129"/>
      <c r="U19" s="129"/>
      <c r="V19" s="107"/>
      <c r="W19" s="107"/>
    </row>
    <row r="20" s="99" customFormat="1" ht="38.1" customHeight="1" spans="1:23">
      <c r="A20" s="107">
        <v>13</v>
      </c>
      <c r="B20" s="120" t="s">
        <v>81</v>
      </c>
      <c r="C20" s="107"/>
      <c r="D20" s="107">
        <v>24</v>
      </c>
      <c r="E20" s="107"/>
      <c r="F20" s="107"/>
      <c r="G20" s="107"/>
      <c r="H20" s="107"/>
      <c r="I20" s="107"/>
      <c r="J20" s="107"/>
      <c r="K20" s="123"/>
      <c r="L20" s="124"/>
      <c r="M20" s="121"/>
      <c r="N20" s="121"/>
      <c r="O20" s="121"/>
      <c r="P20" s="121"/>
      <c r="Q20" s="121"/>
      <c r="R20" s="121" t="s">
        <v>87</v>
      </c>
      <c r="S20" s="129"/>
      <c r="T20" s="129"/>
      <c r="U20" s="129"/>
      <c r="V20" s="107"/>
      <c r="W20" s="107"/>
    </row>
    <row r="21" s="99" customFormat="1" ht="38.1" customHeight="1" spans="1:23">
      <c r="A21" s="107">
        <v>14</v>
      </c>
      <c r="B21" s="120" t="s">
        <v>88</v>
      </c>
      <c r="C21" s="107"/>
      <c r="D21" s="107">
        <v>24</v>
      </c>
      <c r="E21" s="107"/>
      <c r="F21" s="107"/>
      <c r="G21" s="107"/>
      <c r="H21" s="107"/>
      <c r="I21" s="107"/>
      <c r="J21" s="107"/>
      <c r="K21" s="123"/>
      <c r="L21" s="124"/>
      <c r="M21" s="121"/>
      <c r="N21" s="121"/>
      <c r="O21" s="121"/>
      <c r="P21" s="121"/>
      <c r="Q21" s="121"/>
      <c r="R21" s="121" t="s">
        <v>89</v>
      </c>
      <c r="S21" s="129"/>
      <c r="T21" s="129"/>
      <c r="U21" s="129"/>
      <c r="V21" s="107"/>
      <c r="W21" s="107"/>
    </row>
    <row r="22" s="99" customFormat="1" ht="53.4" customHeight="1" spans="1:23">
      <c r="A22" s="107">
        <v>15</v>
      </c>
      <c r="B22" s="120" t="s">
        <v>88</v>
      </c>
      <c r="C22" s="120"/>
      <c r="D22" s="107">
        <v>24</v>
      </c>
      <c r="E22" s="107"/>
      <c r="F22" s="107"/>
      <c r="G22" s="107"/>
      <c r="H22" s="107"/>
      <c r="I22" s="121" t="s">
        <v>90</v>
      </c>
      <c r="J22" s="121"/>
      <c r="K22" s="121"/>
      <c r="L22" s="121"/>
      <c r="M22" s="121"/>
      <c r="N22" s="121"/>
      <c r="O22" s="121"/>
      <c r="P22" s="121"/>
      <c r="Q22" s="121"/>
      <c r="R22" s="121"/>
      <c r="S22" s="129"/>
      <c r="T22" s="129"/>
      <c r="U22" s="129"/>
      <c r="V22" s="107"/>
      <c r="W22" s="107"/>
    </row>
    <row r="23" s="99" customFormat="1" ht="55.2" customHeight="1" spans="1:23">
      <c r="A23" s="107">
        <v>16</v>
      </c>
      <c r="B23" s="120" t="s">
        <v>91</v>
      </c>
      <c r="C23" s="120"/>
      <c r="D23" s="107">
        <v>24</v>
      </c>
      <c r="E23" s="107"/>
      <c r="F23" s="107"/>
      <c r="G23" s="107"/>
      <c r="H23" s="107"/>
      <c r="I23" s="121"/>
      <c r="J23" s="121"/>
      <c r="K23" s="121"/>
      <c r="L23" s="121"/>
      <c r="M23" s="121"/>
      <c r="N23" s="121"/>
      <c r="O23" s="121" t="s">
        <v>92</v>
      </c>
      <c r="P23" s="121"/>
      <c r="Q23" s="121"/>
      <c r="R23" s="121"/>
      <c r="S23" s="121"/>
      <c r="T23" s="121"/>
      <c r="U23" s="129"/>
      <c r="V23" s="107"/>
      <c r="W23" s="107"/>
    </row>
    <row r="24" s="97" customFormat="1" spans="9:21"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09"/>
    </row>
    <row r="25" s="97" customFormat="1" spans="9:21"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09"/>
    </row>
    <row r="26" s="97" customFormat="1" spans="9:21"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09"/>
    </row>
    <row r="27" s="97" customFormat="1" spans="9:21"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09"/>
    </row>
    <row r="28" s="97" customFormat="1" spans="9:21"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09"/>
    </row>
    <row r="29" s="97" customFormat="1" spans="9:21"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09"/>
    </row>
    <row r="30" s="97" customFormat="1" spans="9:21"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09"/>
    </row>
    <row r="31" s="97" customFormat="1" spans="9:21">
      <c r="I31" s="126"/>
      <c r="J31" s="126"/>
      <c r="K31" s="126"/>
      <c r="L31" s="126"/>
      <c r="M31" s="126"/>
      <c r="N31" s="126"/>
      <c r="O31" s="125"/>
      <c r="P31" s="125"/>
      <c r="Q31" s="125"/>
      <c r="R31" s="125"/>
      <c r="S31" s="125"/>
      <c r="T31" s="125"/>
      <c r="U31" s="109"/>
    </row>
  </sheetData>
  <mergeCells count="29">
    <mergeCell ref="A1:U1"/>
    <mergeCell ref="B3:D3"/>
    <mergeCell ref="F3:J3"/>
    <mergeCell ref="K3:N3"/>
    <mergeCell ref="O3:R3"/>
    <mergeCell ref="S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.7" right="0.7" top="0.75" bottom="0.75" header="0.3" footer="0.3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3"/>
  <sheetViews>
    <sheetView zoomScale="96" zoomScaleNormal="96" workbookViewId="0">
      <selection activeCell="P10" sqref="P10"/>
    </sheetView>
  </sheetViews>
  <sheetFormatPr defaultColWidth="9" defaultRowHeight="14.25"/>
  <cols>
    <col min="1" max="1" width="4.625" style="97" customWidth="1"/>
    <col min="2" max="2" width="9" style="97" customWidth="1"/>
    <col min="3" max="4" width="5.625" style="97" customWidth="1"/>
    <col min="5" max="5" width="11.75" style="97" customWidth="1"/>
    <col min="6" max="23" width="9.625" style="97" customWidth="1"/>
    <col min="24" max="16384" width="9" style="97"/>
  </cols>
  <sheetData>
    <row r="1" s="97" customFormat="1" ht="39.95" customHeight="1" spans="1:23">
      <c r="A1" s="100" t="s">
        <v>93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</row>
    <row r="2" s="98" customFormat="1" ht="24" customHeight="1" spans="1:23">
      <c r="A2" s="101" t="s">
        <v>1</v>
      </c>
      <c r="B2" s="101" t="s">
        <v>2</v>
      </c>
      <c r="C2" s="101"/>
      <c r="D2" s="101"/>
      <c r="E2" s="102" t="s">
        <v>94</v>
      </c>
      <c r="F2" s="103" t="s">
        <v>95</v>
      </c>
      <c r="G2" s="103"/>
      <c r="H2" s="103"/>
      <c r="I2" s="103"/>
      <c r="J2" s="103"/>
      <c r="K2" s="103" t="s">
        <v>96</v>
      </c>
      <c r="L2" s="103"/>
      <c r="M2" s="103"/>
      <c r="N2" s="103"/>
      <c r="O2" s="103" t="s">
        <v>97</v>
      </c>
      <c r="P2" s="103"/>
      <c r="Q2" s="103"/>
      <c r="R2" s="103"/>
      <c r="S2" s="103" t="s">
        <v>98</v>
      </c>
      <c r="T2" s="103"/>
      <c r="U2" s="103"/>
      <c r="V2" s="103"/>
      <c r="W2" s="103"/>
    </row>
    <row r="3" s="98" customFormat="1" ht="54.95" customHeight="1" spans="1:23">
      <c r="A3" s="101"/>
      <c r="B3" s="101" t="s">
        <v>3</v>
      </c>
      <c r="C3" s="101"/>
      <c r="D3" s="101"/>
      <c r="E3" s="101" t="s">
        <v>99</v>
      </c>
      <c r="F3" s="101" t="s">
        <v>100</v>
      </c>
      <c r="G3" s="101" t="s">
        <v>101</v>
      </c>
      <c r="H3" s="101" t="s">
        <v>102</v>
      </c>
      <c r="I3" s="101" t="s">
        <v>103</v>
      </c>
      <c r="J3" s="101" t="s">
        <v>104</v>
      </c>
      <c r="K3" s="101" t="s">
        <v>105</v>
      </c>
      <c r="L3" s="101" t="s">
        <v>106</v>
      </c>
      <c r="M3" s="101" t="s">
        <v>107</v>
      </c>
      <c r="N3" s="101" t="s">
        <v>108</v>
      </c>
      <c r="O3" s="101" t="s">
        <v>109</v>
      </c>
      <c r="P3" s="101" t="s">
        <v>110</v>
      </c>
      <c r="Q3" s="101" t="s">
        <v>111</v>
      </c>
      <c r="R3" s="101" t="s">
        <v>112</v>
      </c>
      <c r="S3" s="101" t="s">
        <v>113</v>
      </c>
      <c r="T3" s="101" t="s">
        <v>114</v>
      </c>
      <c r="U3" s="101" t="s">
        <v>115</v>
      </c>
      <c r="V3" s="101" t="s">
        <v>116</v>
      </c>
      <c r="W3" s="101" t="s">
        <v>117</v>
      </c>
    </row>
    <row r="4" s="98" customFormat="1" ht="24" customHeight="1" spans="1:23">
      <c r="A4" s="101"/>
      <c r="B4" s="101" t="s">
        <v>23</v>
      </c>
      <c r="C4" s="101"/>
      <c r="D4" s="101"/>
      <c r="E4" s="104">
        <f t="shared" ref="E4:W4" si="0">COUNTA(E7:E23)</f>
        <v>0</v>
      </c>
      <c r="F4" s="104">
        <f t="shared" si="0"/>
        <v>3</v>
      </c>
      <c r="G4" s="104">
        <f t="shared" si="0"/>
        <v>3</v>
      </c>
      <c r="H4" s="104">
        <f t="shared" si="0"/>
        <v>1</v>
      </c>
      <c r="I4" s="104">
        <f t="shared" si="0"/>
        <v>0</v>
      </c>
      <c r="J4" s="104">
        <f t="shared" si="0"/>
        <v>0</v>
      </c>
      <c r="K4" s="104">
        <f t="shared" si="0"/>
        <v>0</v>
      </c>
      <c r="L4" s="104">
        <f t="shared" si="0"/>
        <v>0</v>
      </c>
      <c r="M4" s="104">
        <f t="shared" si="0"/>
        <v>1</v>
      </c>
      <c r="N4" s="104">
        <f t="shared" si="0"/>
        <v>3</v>
      </c>
      <c r="O4" s="104">
        <f t="shared" si="0"/>
        <v>2</v>
      </c>
      <c r="P4" s="104">
        <f t="shared" si="0"/>
        <v>3</v>
      </c>
      <c r="Q4" s="104">
        <f t="shared" si="0"/>
        <v>6</v>
      </c>
      <c r="R4" s="104">
        <f t="shared" si="0"/>
        <v>9</v>
      </c>
      <c r="S4" s="104">
        <f t="shared" si="0"/>
        <v>10</v>
      </c>
      <c r="T4" s="104">
        <f t="shared" si="0"/>
        <v>8</v>
      </c>
      <c r="U4" s="104">
        <f t="shared" si="0"/>
        <v>4</v>
      </c>
      <c r="V4" s="104">
        <f t="shared" si="0"/>
        <v>1</v>
      </c>
      <c r="W4" s="104">
        <f t="shared" si="0"/>
        <v>0</v>
      </c>
    </row>
    <row r="5" s="98" customFormat="1" ht="20.1" customHeight="1" spans="1:23">
      <c r="A5" s="101"/>
      <c r="B5" s="101" t="s">
        <v>118</v>
      </c>
      <c r="C5" s="101"/>
      <c r="D5" s="101"/>
      <c r="E5" s="101">
        <v>1</v>
      </c>
      <c r="F5" s="101">
        <v>2</v>
      </c>
      <c r="G5" s="101">
        <v>3</v>
      </c>
      <c r="H5" s="101">
        <v>4</v>
      </c>
      <c r="I5" s="101">
        <v>5</v>
      </c>
      <c r="J5" s="101">
        <v>6</v>
      </c>
      <c r="K5" s="101">
        <v>7</v>
      </c>
      <c r="L5" s="101">
        <v>8</v>
      </c>
      <c r="M5" s="101">
        <v>9</v>
      </c>
      <c r="N5" s="101">
        <v>10</v>
      </c>
      <c r="O5" s="101">
        <v>11</v>
      </c>
      <c r="P5" s="101">
        <v>12</v>
      </c>
      <c r="Q5" s="101">
        <v>13</v>
      </c>
      <c r="R5" s="101">
        <v>14</v>
      </c>
      <c r="S5" s="101">
        <v>15</v>
      </c>
      <c r="T5" s="101">
        <v>16</v>
      </c>
      <c r="U5" s="101">
        <v>17</v>
      </c>
      <c r="V5" s="101">
        <v>18</v>
      </c>
      <c r="W5" s="101">
        <v>19</v>
      </c>
    </row>
    <row r="6" s="98" customFormat="1" ht="20.1" customHeight="1" spans="1:23">
      <c r="A6" s="101"/>
      <c r="B6" s="101" t="s">
        <v>25</v>
      </c>
      <c r="C6" s="101" t="s">
        <v>26</v>
      </c>
      <c r="D6" s="101" t="s">
        <v>27</v>
      </c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</row>
    <row r="7" s="99" customFormat="1" ht="54.95" customHeight="1" spans="1:23">
      <c r="A7" s="105">
        <f t="shared" ref="A7:A23" si="1">ROW()-6</f>
        <v>1</v>
      </c>
      <c r="B7" s="105" t="s">
        <v>119</v>
      </c>
      <c r="C7" s="105">
        <v>55</v>
      </c>
      <c r="D7" s="105">
        <f t="shared" ref="D7:D20" si="2">COUNTA(E7:W7)*24</f>
        <v>48</v>
      </c>
      <c r="E7" s="105"/>
      <c r="F7" s="105" t="s">
        <v>120</v>
      </c>
      <c r="G7" s="105"/>
      <c r="H7" s="105"/>
      <c r="I7" s="105"/>
      <c r="J7" s="105"/>
      <c r="K7" s="106"/>
      <c r="L7" s="105"/>
      <c r="M7" s="105"/>
      <c r="N7" s="105"/>
      <c r="O7" s="105"/>
      <c r="P7" s="105"/>
      <c r="Q7" s="105"/>
      <c r="R7" s="105" t="s">
        <v>121</v>
      </c>
      <c r="S7" s="105"/>
      <c r="T7" s="105"/>
      <c r="U7" s="105"/>
      <c r="V7" s="105"/>
      <c r="W7" s="105"/>
    </row>
    <row r="8" s="99" customFormat="1" ht="54.95" customHeight="1" spans="1:23">
      <c r="A8" s="105">
        <f t="shared" si="1"/>
        <v>2</v>
      </c>
      <c r="B8" s="105" t="s">
        <v>122</v>
      </c>
      <c r="C8" s="105">
        <v>54</v>
      </c>
      <c r="D8" s="105">
        <f t="shared" si="2"/>
        <v>48</v>
      </c>
      <c r="E8" s="105"/>
      <c r="F8" s="105"/>
      <c r="G8" s="105" t="s">
        <v>120</v>
      </c>
      <c r="H8" s="105"/>
      <c r="I8" s="105"/>
      <c r="J8" s="105"/>
      <c r="K8" s="106"/>
      <c r="L8" s="105"/>
      <c r="M8" s="105"/>
      <c r="N8" s="105"/>
      <c r="O8" s="105"/>
      <c r="P8" s="105"/>
      <c r="Q8" s="105"/>
      <c r="R8" s="105"/>
      <c r="S8" s="105" t="s">
        <v>121</v>
      </c>
      <c r="T8" s="105"/>
      <c r="U8" s="105"/>
      <c r="V8" s="105"/>
      <c r="W8" s="105"/>
    </row>
    <row r="9" s="99" customFormat="1" ht="54.95" customHeight="1" spans="1:23">
      <c r="A9" s="105">
        <f t="shared" si="1"/>
        <v>3</v>
      </c>
      <c r="B9" s="105" t="s">
        <v>123</v>
      </c>
      <c r="C9" s="105">
        <v>55</v>
      </c>
      <c r="D9" s="105">
        <f t="shared" si="2"/>
        <v>48</v>
      </c>
      <c r="E9" s="105"/>
      <c r="F9" s="105"/>
      <c r="G9" s="105"/>
      <c r="H9" s="105" t="s">
        <v>124</v>
      </c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 t="s">
        <v>121</v>
      </c>
      <c r="U9" s="105"/>
      <c r="V9" s="105"/>
      <c r="W9" s="105"/>
    </row>
    <row r="10" s="99" customFormat="1" ht="54.95" customHeight="1" spans="1:23">
      <c r="A10" s="105">
        <f t="shared" si="1"/>
        <v>4</v>
      </c>
      <c r="B10" s="105" t="s">
        <v>125</v>
      </c>
      <c r="C10" s="105">
        <v>52</v>
      </c>
      <c r="D10" s="105">
        <f t="shared" si="2"/>
        <v>24</v>
      </c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 t="s">
        <v>126</v>
      </c>
      <c r="T10" s="105"/>
      <c r="U10" s="105"/>
      <c r="V10" s="105"/>
      <c r="W10" s="105"/>
    </row>
    <row r="11" s="99" customFormat="1" ht="54.95" customHeight="1" spans="1:23">
      <c r="A11" s="105">
        <f t="shared" si="1"/>
        <v>5</v>
      </c>
      <c r="B11" s="105" t="s">
        <v>127</v>
      </c>
      <c r="C11" s="105">
        <v>52</v>
      </c>
      <c r="D11" s="105">
        <f t="shared" si="2"/>
        <v>24</v>
      </c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 t="s">
        <v>126</v>
      </c>
      <c r="U11" s="105"/>
      <c r="V11" s="105"/>
      <c r="W11" s="105"/>
    </row>
    <row r="12" s="99" customFormat="1" ht="54.95" customHeight="1" spans="1:23">
      <c r="A12" s="105">
        <f t="shared" si="1"/>
        <v>6</v>
      </c>
      <c r="B12" s="105" t="s">
        <v>128</v>
      </c>
      <c r="C12" s="105">
        <v>36</v>
      </c>
      <c r="D12" s="105">
        <f t="shared" si="2"/>
        <v>48</v>
      </c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 t="s">
        <v>129</v>
      </c>
      <c r="V12" s="105" t="s">
        <v>130</v>
      </c>
      <c r="W12" s="105"/>
    </row>
    <row r="13" s="99" customFormat="1" ht="54.95" customHeight="1" spans="1:23">
      <c r="A13" s="105">
        <f t="shared" si="1"/>
        <v>7</v>
      </c>
      <c r="B13" s="105" t="s">
        <v>131</v>
      </c>
      <c r="C13" s="105">
        <v>34</v>
      </c>
      <c r="D13" s="105">
        <f t="shared" si="2"/>
        <v>48</v>
      </c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 t="s">
        <v>129</v>
      </c>
      <c r="U13" s="105" t="s">
        <v>130</v>
      </c>
      <c r="V13" s="105"/>
      <c r="W13" s="105"/>
    </row>
    <row r="14" s="99" customFormat="1" ht="60" customHeight="1" spans="1:23">
      <c r="A14" s="105">
        <f t="shared" si="1"/>
        <v>8</v>
      </c>
      <c r="B14" s="105" t="s">
        <v>132</v>
      </c>
      <c r="C14" s="105">
        <v>54</v>
      </c>
      <c r="D14" s="105">
        <f t="shared" si="2"/>
        <v>96</v>
      </c>
      <c r="E14" s="105"/>
      <c r="F14" s="105"/>
      <c r="G14" s="105"/>
      <c r="H14" s="105"/>
      <c r="I14" s="105"/>
      <c r="J14" s="105"/>
      <c r="K14" s="105"/>
      <c r="L14" s="105"/>
      <c r="M14" s="105"/>
      <c r="N14" s="105" t="s">
        <v>133</v>
      </c>
      <c r="O14" s="105"/>
      <c r="P14" s="105"/>
      <c r="Q14" s="105" t="s">
        <v>134</v>
      </c>
      <c r="R14" s="105" t="s">
        <v>134</v>
      </c>
      <c r="S14" s="105" t="s">
        <v>134</v>
      </c>
      <c r="T14" s="105"/>
      <c r="U14" s="105"/>
      <c r="V14" s="105"/>
      <c r="W14" s="105"/>
    </row>
    <row r="15" s="99" customFormat="1" ht="60" customHeight="1" spans="1:23">
      <c r="A15" s="105">
        <f t="shared" si="1"/>
        <v>9</v>
      </c>
      <c r="B15" s="105" t="s">
        <v>135</v>
      </c>
      <c r="C15" s="105">
        <v>52</v>
      </c>
      <c r="D15" s="105">
        <f t="shared" si="2"/>
        <v>96</v>
      </c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 t="s">
        <v>133</v>
      </c>
      <c r="P15" s="105"/>
      <c r="Q15" s="105" t="s">
        <v>134</v>
      </c>
      <c r="R15" s="105" t="s">
        <v>134</v>
      </c>
      <c r="S15" s="105" t="s">
        <v>134</v>
      </c>
      <c r="T15" s="105"/>
      <c r="U15" s="105"/>
      <c r="V15" s="105"/>
      <c r="W15" s="105"/>
    </row>
    <row r="16" s="99" customFormat="1" ht="60" customHeight="1" spans="1:23">
      <c r="A16" s="105">
        <f t="shared" si="1"/>
        <v>10</v>
      </c>
      <c r="B16" s="105" t="s">
        <v>136</v>
      </c>
      <c r="C16" s="105">
        <v>50</v>
      </c>
      <c r="D16" s="105">
        <f t="shared" si="2"/>
        <v>96</v>
      </c>
      <c r="E16" s="105"/>
      <c r="F16" s="105"/>
      <c r="G16" s="105"/>
      <c r="H16" s="105"/>
      <c r="I16" s="105"/>
      <c r="J16" s="105"/>
      <c r="K16" s="105"/>
      <c r="L16" s="105"/>
      <c r="M16" s="105" t="s">
        <v>133</v>
      </c>
      <c r="N16" s="105"/>
      <c r="O16" s="105"/>
      <c r="P16" s="105"/>
      <c r="Q16" s="105" t="s">
        <v>134</v>
      </c>
      <c r="R16" s="105" t="s">
        <v>134</v>
      </c>
      <c r="S16" s="105" t="s">
        <v>134</v>
      </c>
      <c r="T16" s="105"/>
      <c r="U16" s="105"/>
      <c r="V16" s="105"/>
      <c r="W16" s="105"/>
    </row>
    <row r="17" s="99" customFormat="1" ht="60" customHeight="1" spans="1:23">
      <c r="A17" s="105">
        <f t="shared" si="1"/>
        <v>11</v>
      </c>
      <c r="B17" s="105" t="s">
        <v>137</v>
      </c>
      <c r="C17" s="105">
        <v>54</v>
      </c>
      <c r="D17" s="105">
        <f t="shared" si="2"/>
        <v>48</v>
      </c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138</v>
      </c>
      <c r="S17" s="105" t="s">
        <v>139</v>
      </c>
      <c r="T17" s="107"/>
      <c r="U17" s="105"/>
      <c r="V17" s="105"/>
      <c r="W17" s="105"/>
    </row>
    <row r="18" s="99" customFormat="1" ht="60" customHeight="1" spans="1:23">
      <c r="A18" s="105">
        <f t="shared" si="1"/>
        <v>12</v>
      </c>
      <c r="B18" s="105" t="s">
        <v>140</v>
      </c>
      <c r="C18" s="105">
        <v>58</v>
      </c>
      <c r="D18" s="105">
        <f t="shared" si="2"/>
        <v>48</v>
      </c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7"/>
      <c r="Q18" s="105"/>
      <c r="R18" s="105" t="s">
        <v>139</v>
      </c>
      <c r="S18" s="105" t="s">
        <v>138</v>
      </c>
      <c r="T18" s="107"/>
      <c r="U18" s="105"/>
      <c r="V18" s="105"/>
      <c r="W18" s="105"/>
    </row>
    <row r="19" s="99" customFormat="1" ht="110.1" customHeight="1" spans="1:23">
      <c r="A19" s="105">
        <f t="shared" si="1"/>
        <v>13</v>
      </c>
      <c r="B19" s="105" t="s">
        <v>141</v>
      </c>
      <c r="C19" s="105">
        <v>54</v>
      </c>
      <c r="D19" s="105">
        <f t="shared" si="2"/>
        <v>96</v>
      </c>
      <c r="E19" s="105"/>
      <c r="F19" s="105" t="s">
        <v>142</v>
      </c>
      <c r="G19" s="105" t="s">
        <v>143</v>
      </c>
      <c r="H19" s="105"/>
      <c r="I19" s="105"/>
      <c r="J19" s="105"/>
      <c r="K19" s="106"/>
      <c r="L19" s="105"/>
      <c r="M19" s="105"/>
      <c r="N19" s="105"/>
      <c r="O19" s="105"/>
      <c r="P19" s="105"/>
      <c r="Q19" s="105"/>
      <c r="R19" s="105"/>
      <c r="S19" s="105"/>
      <c r="T19" s="105" t="s">
        <v>144</v>
      </c>
      <c r="U19" s="105" t="s">
        <v>145</v>
      </c>
      <c r="V19" s="105"/>
      <c r="W19" s="105"/>
    </row>
    <row r="20" s="99" customFormat="1" ht="110.1" customHeight="1" spans="1:23">
      <c r="A20" s="105">
        <f t="shared" si="1"/>
        <v>14</v>
      </c>
      <c r="B20" s="105" t="s">
        <v>146</v>
      </c>
      <c r="C20" s="105">
        <v>55</v>
      </c>
      <c r="D20" s="105">
        <f t="shared" si="2"/>
        <v>96</v>
      </c>
      <c r="E20" s="105"/>
      <c r="F20" s="105" t="s">
        <v>143</v>
      </c>
      <c r="G20" s="105" t="s">
        <v>142</v>
      </c>
      <c r="H20" s="105"/>
      <c r="I20" s="105"/>
      <c r="J20" s="105"/>
      <c r="K20" s="106"/>
      <c r="L20" s="105"/>
      <c r="M20" s="105"/>
      <c r="N20" s="105"/>
      <c r="O20" s="105"/>
      <c r="P20" s="105"/>
      <c r="Q20" s="105"/>
      <c r="R20" s="105"/>
      <c r="S20" s="105"/>
      <c r="T20" s="105" t="s">
        <v>147</v>
      </c>
      <c r="U20" s="105" t="s">
        <v>144</v>
      </c>
      <c r="V20" s="105"/>
      <c r="W20" s="105"/>
    </row>
    <row r="21" s="99" customFormat="1" ht="69.95" customHeight="1" spans="1:23">
      <c r="A21" s="105">
        <f t="shared" si="1"/>
        <v>15</v>
      </c>
      <c r="B21" s="105" t="s">
        <v>148</v>
      </c>
      <c r="C21" s="105">
        <v>54</v>
      </c>
      <c r="D21" s="105">
        <f>COUNTA(E21:V21)*24</f>
        <v>144</v>
      </c>
      <c r="E21" s="105"/>
      <c r="F21" s="105"/>
      <c r="G21" s="105"/>
      <c r="H21" s="105"/>
      <c r="I21" s="105"/>
      <c r="J21" s="105"/>
      <c r="K21" s="106"/>
      <c r="L21" s="105"/>
      <c r="M21" s="105"/>
      <c r="N21" s="108" t="s">
        <v>149</v>
      </c>
      <c r="O21" s="105"/>
      <c r="P21" s="108" t="s">
        <v>124</v>
      </c>
      <c r="Q21" s="105" t="s">
        <v>150</v>
      </c>
      <c r="R21" s="105" t="s">
        <v>150</v>
      </c>
      <c r="S21" s="105" t="s">
        <v>150</v>
      </c>
      <c r="T21" s="105" t="s">
        <v>150</v>
      </c>
      <c r="U21" s="105"/>
      <c r="V21" s="107"/>
      <c r="W21" s="107"/>
    </row>
    <row r="22" s="99" customFormat="1" ht="69.95" customHeight="1" spans="1:23">
      <c r="A22" s="105">
        <f t="shared" si="1"/>
        <v>16</v>
      </c>
      <c r="B22" s="105" t="s">
        <v>151</v>
      </c>
      <c r="C22" s="105">
        <v>52</v>
      </c>
      <c r="D22" s="105">
        <f>COUNTA(E22:V22)*24</f>
        <v>144</v>
      </c>
      <c r="E22" s="105"/>
      <c r="F22" s="105"/>
      <c r="G22" s="105"/>
      <c r="H22" s="105"/>
      <c r="I22" s="105"/>
      <c r="J22" s="105"/>
      <c r="K22" s="106"/>
      <c r="L22" s="105"/>
      <c r="M22" s="105"/>
      <c r="N22" s="108" t="s">
        <v>152</v>
      </c>
      <c r="O22" s="105"/>
      <c r="P22" s="108" t="s">
        <v>149</v>
      </c>
      <c r="Q22" s="105" t="s">
        <v>150</v>
      </c>
      <c r="R22" s="105" t="s">
        <v>150</v>
      </c>
      <c r="S22" s="105" t="s">
        <v>150</v>
      </c>
      <c r="T22" s="105" t="s">
        <v>150</v>
      </c>
      <c r="U22" s="107"/>
      <c r="V22" s="105"/>
      <c r="W22" s="107"/>
    </row>
    <row r="23" s="99" customFormat="1" ht="69.95" customHeight="1" spans="1:23">
      <c r="A23" s="105">
        <f t="shared" si="1"/>
        <v>17</v>
      </c>
      <c r="B23" s="105" t="s">
        <v>153</v>
      </c>
      <c r="C23" s="105">
        <v>51</v>
      </c>
      <c r="D23" s="105">
        <f>COUNTA(E23:U23)*24</f>
        <v>144</v>
      </c>
      <c r="E23" s="105"/>
      <c r="F23" s="105"/>
      <c r="G23" s="105"/>
      <c r="H23" s="105"/>
      <c r="I23" s="105"/>
      <c r="J23" s="105"/>
      <c r="K23" s="106"/>
      <c r="L23" s="105"/>
      <c r="M23" s="105"/>
      <c r="N23" s="105"/>
      <c r="O23" s="108" t="s">
        <v>149</v>
      </c>
      <c r="P23" s="108" t="s">
        <v>154</v>
      </c>
      <c r="Q23" s="105" t="s">
        <v>150</v>
      </c>
      <c r="R23" s="105" t="s">
        <v>150</v>
      </c>
      <c r="S23" s="105" t="s">
        <v>150</v>
      </c>
      <c r="T23" s="105" t="s">
        <v>150</v>
      </c>
      <c r="U23" s="105"/>
      <c r="V23" s="107"/>
      <c r="W23" s="107"/>
    </row>
  </sheetData>
  <mergeCells count="29">
    <mergeCell ref="A1:W1"/>
    <mergeCell ref="B2:D2"/>
    <mergeCell ref="F2:J2"/>
    <mergeCell ref="K2:N2"/>
    <mergeCell ref="O2:R2"/>
    <mergeCell ref="S2:W2"/>
    <mergeCell ref="B3:D3"/>
    <mergeCell ref="B4:D4"/>
    <mergeCell ref="B5:D5"/>
    <mergeCell ref="A2:A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</mergeCells>
  <pageMargins left="0" right="0" top="0" bottom="0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9"/>
  <sheetViews>
    <sheetView zoomScale="90" zoomScaleNormal="90" workbookViewId="0">
      <selection activeCell="Z17" sqref="Z17"/>
    </sheetView>
  </sheetViews>
  <sheetFormatPr defaultColWidth="9" defaultRowHeight="14.25"/>
  <cols>
    <col min="1" max="1" width="4.625" style="59"/>
    <col min="2" max="2" width="8.75" style="59" customWidth="1"/>
    <col min="3" max="4" width="3.875" style="59"/>
    <col min="5" max="5" width="9.625" style="59"/>
    <col min="6" max="18" width="5.125" style="59"/>
    <col min="19" max="21" width="5.125" style="60"/>
    <col min="22" max="23" width="5.125" style="59"/>
    <col min="24" max="26" width="9" style="59"/>
    <col min="27" max="16384" width="9" style="56"/>
  </cols>
  <sheetData>
    <row r="1" s="56" customFormat="1" ht="20.25" spans="1:26">
      <c r="A1" s="61" t="s">
        <v>155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59"/>
      <c r="W1" s="59"/>
      <c r="X1" s="59"/>
      <c r="Y1" s="59"/>
      <c r="Z1" s="59"/>
    </row>
    <row r="2" s="56" customFormat="1" ht="9" customHeight="1" spans="1:26">
      <c r="A2" s="59"/>
      <c r="B2" s="62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89"/>
      <c r="T2" s="89"/>
      <c r="U2" s="89"/>
      <c r="V2" s="63"/>
      <c r="W2" s="63"/>
      <c r="X2" s="59"/>
      <c r="Y2" s="59"/>
      <c r="Z2" s="59"/>
    </row>
    <row r="3" s="57" customFormat="1" ht="21" customHeight="1" spans="1:23">
      <c r="A3" s="64" t="s">
        <v>1</v>
      </c>
      <c r="B3" s="65" t="s">
        <v>2</v>
      </c>
      <c r="C3" s="66"/>
      <c r="D3" s="66"/>
      <c r="E3" s="10">
        <v>45689</v>
      </c>
      <c r="F3" s="67">
        <v>45717</v>
      </c>
      <c r="G3" s="68"/>
      <c r="H3" s="68"/>
      <c r="I3" s="68"/>
      <c r="J3" s="68"/>
      <c r="K3" s="68">
        <v>45748</v>
      </c>
      <c r="L3" s="68"/>
      <c r="M3" s="68"/>
      <c r="N3" s="68"/>
      <c r="O3" s="81">
        <v>45778</v>
      </c>
      <c r="P3" s="81"/>
      <c r="Q3" s="81"/>
      <c r="R3" s="81"/>
      <c r="S3" s="81">
        <v>45809</v>
      </c>
      <c r="T3" s="81"/>
      <c r="U3" s="81"/>
      <c r="V3" s="81"/>
      <c r="W3" s="90"/>
    </row>
    <row r="4" s="58" customFormat="1" ht="51.95" customHeight="1" spans="1:23">
      <c r="A4" s="64"/>
      <c r="B4" s="69" t="s">
        <v>3</v>
      </c>
      <c r="C4" s="70"/>
      <c r="D4" s="70"/>
      <c r="E4" s="70" t="s">
        <v>4</v>
      </c>
      <c r="F4" s="70" t="s">
        <v>5</v>
      </c>
      <c r="G4" s="70" t="s">
        <v>6</v>
      </c>
      <c r="H4" s="70" t="s">
        <v>7</v>
      </c>
      <c r="I4" s="70" t="s">
        <v>8</v>
      </c>
      <c r="J4" s="70" t="s">
        <v>9</v>
      </c>
      <c r="K4" s="70" t="s">
        <v>10</v>
      </c>
      <c r="L4" s="70" t="s">
        <v>11</v>
      </c>
      <c r="M4" s="70" t="s">
        <v>12</v>
      </c>
      <c r="N4" s="70" t="s">
        <v>13</v>
      </c>
      <c r="O4" s="70" t="s">
        <v>14</v>
      </c>
      <c r="P4" s="70" t="s">
        <v>15</v>
      </c>
      <c r="Q4" s="70" t="s">
        <v>16</v>
      </c>
      <c r="R4" s="70" t="s">
        <v>17</v>
      </c>
      <c r="S4" s="70" t="s">
        <v>18</v>
      </c>
      <c r="T4" s="83" t="s">
        <v>19</v>
      </c>
      <c r="U4" s="83" t="s">
        <v>20</v>
      </c>
      <c r="V4" s="83" t="s">
        <v>21</v>
      </c>
      <c r="W4" s="70" t="s">
        <v>22</v>
      </c>
    </row>
    <row r="5" s="58" customFormat="1" ht="17.25" customHeight="1" spans="1:23">
      <c r="A5" s="64"/>
      <c r="B5" s="69" t="s">
        <v>23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83"/>
      <c r="T5" s="83"/>
      <c r="U5" s="83"/>
      <c r="V5" s="70"/>
      <c r="W5" s="70"/>
    </row>
    <row r="6" s="58" customFormat="1" ht="17.25" customHeight="1" spans="1:23">
      <c r="A6" s="64"/>
      <c r="B6" s="69" t="s">
        <v>24</v>
      </c>
      <c r="C6" s="70"/>
      <c r="D6" s="70"/>
      <c r="E6" s="70">
        <v>1</v>
      </c>
      <c r="F6" s="71">
        <v>2</v>
      </c>
      <c r="G6" s="70">
        <v>3</v>
      </c>
      <c r="H6" s="70">
        <v>4</v>
      </c>
      <c r="I6" s="70">
        <v>5</v>
      </c>
      <c r="J6" s="70">
        <v>6</v>
      </c>
      <c r="K6" s="70">
        <v>7</v>
      </c>
      <c r="L6" s="70">
        <v>8</v>
      </c>
      <c r="M6" s="70">
        <v>9</v>
      </c>
      <c r="N6" s="70">
        <v>10</v>
      </c>
      <c r="O6" s="71">
        <v>11</v>
      </c>
      <c r="P6" s="70">
        <v>12</v>
      </c>
      <c r="Q6" s="71">
        <v>13</v>
      </c>
      <c r="R6" s="70">
        <v>14</v>
      </c>
      <c r="S6" s="71">
        <v>15</v>
      </c>
      <c r="T6" s="70">
        <v>16</v>
      </c>
      <c r="U6" s="71">
        <v>17</v>
      </c>
      <c r="V6" s="70">
        <v>18</v>
      </c>
      <c r="W6" s="71">
        <v>19</v>
      </c>
    </row>
    <row r="7" s="58" customFormat="1" ht="33" customHeight="1" spans="1:23">
      <c r="A7" s="64"/>
      <c r="B7" s="69" t="s">
        <v>25</v>
      </c>
      <c r="C7" s="70" t="s">
        <v>26</v>
      </c>
      <c r="D7" s="70" t="s">
        <v>27</v>
      </c>
      <c r="E7" s="70"/>
      <c r="F7" s="72"/>
      <c r="G7" s="70"/>
      <c r="H7" s="70"/>
      <c r="I7" s="70"/>
      <c r="J7" s="70"/>
      <c r="K7" s="70"/>
      <c r="L7" s="70"/>
      <c r="M7" s="70"/>
      <c r="N7" s="70"/>
      <c r="O7" s="72"/>
      <c r="P7" s="70"/>
      <c r="Q7" s="72"/>
      <c r="R7" s="70"/>
      <c r="S7" s="72"/>
      <c r="T7" s="70"/>
      <c r="U7" s="72"/>
      <c r="V7" s="70"/>
      <c r="W7" s="72"/>
    </row>
    <row r="8" s="58" customFormat="1" ht="33.95" customHeight="1" spans="1:23">
      <c r="A8" s="70">
        <v>1</v>
      </c>
      <c r="B8" s="69" t="s">
        <v>156</v>
      </c>
      <c r="C8" s="70">
        <v>50</v>
      </c>
      <c r="D8" s="70">
        <v>24</v>
      </c>
      <c r="E8" s="70"/>
      <c r="F8" s="70"/>
      <c r="G8" s="70"/>
      <c r="H8" s="70"/>
      <c r="I8" s="70"/>
      <c r="J8" s="70"/>
      <c r="K8" s="82"/>
      <c r="L8" s="70"/>
      <c r="M8" s="83" t="s">
        <v>157</v>
      </c>
      <c r="N8" s="70"/>
      <c r="O8" s="70"/>
      <c r="P8" s="70" t="s">
        <v>158</v>
      </c>
      <c r="Q8" s="70"/>
      <c r="R8" s="70"/>
      <c r="S8" s="83"/>
      <c r="T8" s="83"/>
      <c r="U8" s="83"/>
      <c r="V8" s="70"/>
      <c r="W8" s="70"/>
    </row>
    <row r="9" s="58" customFormat="1" ht="33.95" customHeight="1" spans="1:23">
      <c r="A9" s="70">
        <v>2</v>
      </c>
      <c r="B9" s="69" t="s">
        <v>159</v>
      </c>
      <c r="C9" s="70">
        <v>50</v>
      </c>
      <c r="D9" s="13">
        <v>24</v>
      </c>
      <c r="E9" s="70"/>
      <c r="F9" s="70"/>
      <c r="G9" s="70"/>
      <c r="H9" s="70"/>
      <c r="I9" s="70"/>
      <c r="J9" s="70"/>
      <c r="K9" s="82"/>
      <c r="L9" s="70"/>
      <c r="M9" s="84" t="s">
        <v>160</v>
      </c>
      <c r="N9" s="70"/>
      <c r="O9" s="70"/>
      <c r="P9" s="70"/>
      <c r="Q9" s="70" t="s">
        <v>158</v>
      </c>
      <c r="R9" s="70"/>
      <c r="S9" s="83"/>
      <c r="T9" s="83"/>
      <c r="U9" s="83"/>
      <c r="V9" s="70"/>
      <c r="W9" s="70"/>
    </row>
    <row r="10" s="58" customFormat="1" ht="33.95" customHeight="1" spans="1:23">
      <c r="A10" s="70">
        <v>3</v>
      </c>
      <c r="B10" s="69" t="s">
        <v>161</v>
      </c>
      <c r="C10" s="70">
        <v>52</v>
      </c>
      <c r="D10" s="13">
        <v>24</v>
      </c>
      <c r="E10" s="70"/>
      <c r="F10" s="70"/>
      <c r="G10" s="70"/>
      <c r="H10" s="70"/>
      <c r="I10" s="70"/>
      <c r="J10" s="70"/>
      <c r="K10" s="82"/>
      <c r="L10" s="70"/>
      <c r="M10" s="84" t="s">
        <v>162</v>
      </c>
      <c r="N10" s="70"/>
      <c r="O10" s="70"/>
      <c r="P10" s="70"/>
      <c r="Q10" s="70"/>
      <c r="R10" s="70" t="s">
        <v>158</v>
      </c>
      <c r="S10" s="83"/>
      <c r="T10" s="83"/>
      <c r="U10" s="83"/>
      <c r="V10" s="70"/>
      <c r="W10" s="70"/>
    </row>
    <row r="11" s="58" customFormat="1" ht="33.95" customHeight="1" spans="1:23">
      <c r="A11" s="73">
        <v>4</v>
      </c>
      <c r="B11" s="74" t="s">
        <v>163</v>
      </c>
      <c r="C11" s="70">
        <v>48</v>
      </c>
      <c r="D11" s="13">
        <v>24</v>
      </c>
      <c r="E11" s="70"/>
      <c r="F11" s="70"/>
      <c r="G11" s="70"/>
      <c r="H11" s="70"/>
      <c r="I11" s="70"/>
      <c r="J11" s="70"/>
      <c r="K11" s="82"/>
      <c r="L11" s="70"/>
      <c r="M11" s="70"/>
      <c r="N11" s="70"/>
      <c r="O11" s="85"/>
      <c r="P11" s="85" t="s">
        <v>164</v>
      </c>
      <c r="Q11" s="86"/>
      <c r="R11" s="91"/>
      <c r="S11" s="91"/>
      <c r="T11" s="91"/>
      <c r="U11" s="83"/>
      <c r="V11" s="70"/>
      <c r="W11" s="70"/>
    </row>
    <row r="12" s="58" customFormat="1" ht="33.95" customHeight="1" spans="1:23">
      <c r="A12" s="73">
        <v>5</v>
      </c>
      <c r="B12" s="74" t="s">
        <v>165</v>
      </c>
      <c r="C12" s="70">
        <v>44</v>
      </c>
      <c r="D12" s="13">
        <v>24</v>
      </c>
      <c r="E12" s="70"/>
      <c r="F12" s="70"/>
      <c r="G12" s="70"/>
      <c r="H12" s="70"/>
      <c r="I12" s="70"/>
      <c r="J12" s="70"/>
      <c r="K12" s="82"/>
      <c r="L12" s="70"/>
      <c r="M12" s="70"/>
      <c r="N12" s="70"/>
      <c r="O12" s="85"/>
      <c r="P12" s="85"/>
      <c r="Q12" s="85" t="s">
        <v>164</v>
      </c>
      <c r="R12" s="91"/>
      <c r="S12" s="91"/>
      <c r="T12" s="91"/>
      <c r="U12" s="83"/>
      <c r="V12" s="70"/>
      <c r="W12" s="70"/>
    </row>
    <row r="13" s="58" customFormat="1" ht="33.95" customHeight="1" spans="1:23">
      <c r="A13" s="70">
        <v>6</v>
      </c>
      <c r="B13" s="69" t="s">
        <v>166</v>
      </c>
      <c r="C13" s="70">
        <v>47</v>
      </c>
      <c r="D13" s="13">
        <v>24</v>
      </c>
      <c r="E13" s="70"/>
      <c r="F13" s="70"/>
      <c r="G13" s="70"/>
      <c r="H13" s="70"/>
      <c r="I13" s="70"/>
      <c r="J13" s="70"/>
      <c r="K13" s="82"/>
      <c r="L13" s="70"/>
      <c r="M13" s="70"/>
      <c r="N13" s="70"/>
      <c r="O13" s="85"/>
      <c r="P13" s="85"/>
      <c r="Q13" s="85"/>
      <c r="R13" s="86" t="s">
        <v>167</v>
      </c>
      <c r="S13" s="91"/>
      <c r="T13" s="91"/>
      <c r="U13" s="83"/>
      <c r="V13" s="70"/>
      <c r="W13" s="70"/>
    </row>
    <row r="14" s="56" customFormat="1" ht="33.95" customHeight="1" spans="1:26">
      <c r="A14" s="70">
        <v>7</v>
      </c>
      <c r="B14" s="69" t="s">
        <v>168</v>
      </c>
      <c r="C14" s="70">
        <v>48</v>
      </c>
      <c r="D14" s="13">
        <v>24</v>
      </c>
      <c r="E14" s="70"/>
      <c r="F14" s="70"/>
      <c r="G14" s="70"/>
      <c r="H14" s="70"/>
      <c r="I14" s="70"/>
      <c r="J14" s="70"/>
      <c r="K14" s="82"/>
      <c r="L14" s="70"/>
      <c r="M14" s="70"/>
      <c r="N14" s="70"/>
      <c r="O14" s="85"/>
      <c r="P14" s="85"/>
      <c r="Q14" s="92"/>
      <c r="R14" s="92"/>
      <c r="S14" s="86" t="s">
        <v>167</v>
      </c>
      <c r="T14" s="91"/>
      <c r="U14" s="83"/>
      <c r="V14" s="70"/>
      <c r="W14" s="70"/>
      <c r="X14" s="59"/>
      <c r="Y14" s="59"/>
      <c r="Z14" s="59"/>
    </row>
    <row r="15" s="56" customFormat="1" ht="33.95" customHeight="1" spans="1:26">
      <c r="A15" s="13">
        <v>8</v>
      </c>
      <c r="B15" s="69" t="s">
        <v>169</v>
      </c>
      <c r="C15" s="70">
        <v>44</v>
      </c>
      <c r="D15" s="70">
        <v>24</v>
      </c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86"/>
      <c r="P15" s="86" t="s">
        <v>170</v>
      </c>
      <c r="Q15" s="86"/>
      <c r="R15" s="92"/>
      <c r="S15" s="86"/>
      <c r="T15" s="93"/>
      <c r="U15" s="84"/>
      <c r="V15" s="13"/>
      <c r="W15" s="13"/>
      <c r="X15" s="59"/>
      <c r="Y15" s="59"/>
      <c r="Z15" s="59"/>
    </row>
    <row r="16" s="56" customFormat="1" ht="33.95" customHeight="1" spans="1:26">
      <c r="A16" s="13">
        <v>9</v>
      </c>
      <c r="B16" s="69" t="s">
        <v>171</v>
      </c>
      <c r="C16" s="70">
        <v>46</v>
      </c>
      <c r="D16" s="70">
        <v>24</v>
      </c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86"/>
      <c r="P16" s="86"/>
      <c r="Q16" s="86" t="s">
        <v>170</v>
      </c>
      <c r="R16" s="92"/>
      <c r="S16" s="86"/>
      <c r="T16" s="93"/>
      <c r="U16" s="84"/>
      <c r="V16" s="13"/>
      <c r="W16" s="13"/>
      <c r="X16" s="59"/>
      <c r="Y16" s="59"/>
      <c r="Z16" s="59"/>
    </row>
    <row r="17" s="56" customFormat="1" ht="144" spans="1:26">
      <c r="A17" s="75">
        <v>10</v>
      </c>
      <c r="B17" s="76" t="s">
        <v>172</v>
      </c>
      <c r="C17" s="77" t="s">
        <v>173</v>
      </c>
      <c r="D17" s="78">
        <v>24</v>
      </c>
      <c r="E17" s="79"/>
      <c r="F17" s="78"/>
      <c r="G17" s="78"/>
      <c r="H17" s="78"/>
      <c r="I17" s="78"/>
      <c r="J17" s="78"/>
      <c r="K17" s="87"/>
      <c r="L17" s="78"/>
      <c r="M17" s="78"/>
      <c r="N17" s="78"/>
      <c r="O17" s="78"/>
      <c r="P17" s="78"/>
      <c r="Q17" s="78"/>
      <c r="R17" s="78" t="s">
        <v>174</v>
      </c>
      <c r="S17" s="94"/>
      <c r="T17" s="94"/>
      <c r="U17" s="94"/>
      <c r="V17" s="78"/>
      <c r="W17" s="78"/>
      <c r="X17" s="59"/>
      <c r="Y17" s="59"/>
      <c r="Z17" s="59"/>
    </row>
    <row r="18" s="56" customFormat="1" ht="144" spans="1:26">
      <c r="A18" s="75">
        <v>11</v>
      </c>
      <c r="B18" s="76" t="s">
        <v>175</v>
      </c>
      <c r="C18" s="77" t="s">
        <v>176</v>
      </c>
      <c r="D18" s="78">
        <v>24</v>
      </c>
      <c r="E18" s="78"/>
      <c r="F18" s="78"/>
      <c r="G18" s="78"/>
      <c r="H18" s="78"/>
      <c r="I18" s="78"/>
      <c r="J18" s="78"/>
      <c r="K18" s="87"/>
      <c r="L18" s="78"/>
      <c r="M18" s="78"/>
      <c r="N18" s="78"/>
      <c r="O18" s="78"/>
      <c r="P18" s="78"/>
      <c r="Q18" s="78"/>
      <c r="R18" s="78"/>
      <c r="S18" s="94" t="s">
        <v>174</v>
      </c>
      <c r="T18" s="94"/>
      <c r="U18" s="94"/>
      <c r="V18" s="78"/>
      <c r="W18" s="78"/>
      <c r="X18" s="59"/>
      <c r="Y18" s="59"/>
      <c r="Z18" s="59"/>
    </row>
    <row r="19" s="56" customFormat="1" ht="156" spans="1:26">
      <c r="A19" s="75">
        <v>12</v>
      </c>
      <c r="B19" s="76" t="s">
        <v>177</v>
      </c>
      <c r="C19" s="77" t="s">
        <v>173</v>
      </c>
      <c r="D19" s="78">
        <v>24</v>
      </c>
      <c r="E19" s="78"/>
      <c r="F19" s="78"/>
      <c r="G19" s="78"/>
      <c r="H19" s="78"/>
      <c r="I19" s="78"/>
      <c r="J19" s="78"/>
      <c r="K19" s="87"/>
      <c r="L19" s="78"/>
      <c r="M19" s="78"/>
      <c r="N19" s="78"/>
      <c r="O19" s="78"/>
      <c r="P19" s="78"/>
      <c r="Q19" s="78"/>
      <c r="R19" s="78"/>
      <c r="S19" s="94" t="s">
        <v>178</v>
      </c>
      <c r="T19" s="94" t="s">
        <v>179</v>
      </c>
      <c r="U19" s="94"/>
      <c r="V19" s="78"/>
      <c r="W19" s="78"/>
      <c r="X19" s="59"/>
      <c r="Y19" s="59"/>
      <c r="Z19" s="59"/>
    </row>
    <row r="20" s="56" customFormat="1" ht="156" spans="1:26">
      <c r="A20" s="75">
        <v>13</v>
      </c>
      <c r="B20" s="76" t="s">
        <v>180</v>
      </c>
      <c r="C20" s="77" t="s">
        <v>181</v>
      </c>
      <c r="D20" s="78">
        <v>24</v>
      </c>
      <c r="E20" s="78"/>
      <c r="F20" s="78"/>
      <c r="G20" s="78"/>
      <c r="H20" s="78"/>
      <c r="I20" s="78"/>
      <c r="J20" s="78"/>
      <c r="K20" s="87"/>
      <c r="L20" s="78"/>
      <c r="M20" s="78"/>
      <c r="N20" s="78"/>
      <c r="O20" s="78"/>
      <c r="P20" s="78"/>
      <c r="Q20" s="78"/>
      <c r="R20" s="78"/>
      <c r="S20" s="94"/>
      <c r="T20" s="94" t="s">
        <v>178</v>
      </c>
      <c r="U20" s="94" t="s">
        <v>179</v>
      </c>
      <c r="V20" s="78"/>
      <c r="W20" s="78"/>
      <c r="X20" s="59"/>
      <c r="Y20" s="59"/>
      <c r="Z20" s="59"/>
    </row>
    <row r="21" s="56" customFormat="1" ht="156" spans="1:26">
      <c r="A21" s="75">
        <v>14</v>
      </c>
      <c r="B21" s="76" t="s">
        <v>182</v>
      </c>
      <c r="C21" s="77" t="s">
        <v>183</v>
      </c>
      <c r="D21" s="78">
        <v>24</v>
      </c>
      <c r="E21" s="78"/>
      <c r="F21" s="78"/>
      <c r="G21" s="78"/>
      <c r="H21" s="78"/>
      <c r="I21" s="78"/>
      <c r="J21" s="78"/>
      <c r="K21" s="87"/>
      <c r="L21" s="78"/>
      <c r="M21" s="78"/>
      <c r="N21" s="78"/>
      <c r="O21" s="78"/>
      <c r="P21" s="78"/>
      <c r="Q21" s="78"/>
      <c r="R21" s="78"/>
      <c r="S21" s="94" t="s">
        <v>179</v>
      </c>
      <c r="T21" s="94"/>
      <c r="U21" s="94" t="s">
        <v>178</v>
      </c>
      <c r="V21" s="78"/>
      <c r="W21" s="78"/>
      <c r="X21" s="59"/>
      <c r="Y21" s="59"/>
      <c r="Z21" s="59"/>
    </row>
    <row r="22" s="56" customFormat="1" ht="132" spans="1:26">
      <c r="A22" s="75">
        <v>15</v>
      </c>
      <c r="B22" s="80" t="s">
        <v>184</v>
      </c>
      <c r="C22" s="78">
        <v>52</v>
      </c>
      <c r="D22" s="78">
        <v>24</v>
      </c>
      <c r="E22" s="79"/>
      <c r="F22" s="78"/>
      <c r="G22" s="78"/>
      <c r="H22" s="78"/>
      <c r="I22" s="78"/>
      <c r="J22" s="78"/>
      <c r="K22" s="87"/>
      <c r="L22" s="78"/>
      <c r="M22" s="78"/>
      <c r="N22" s="78"/>
      <c r="O22" s="78"/>
      <c r="P22" s="78" t="s">
        <v>185</v>
      </c>
      <c r="Q22" s="78" t="s">
        <v>185</v>
      </c>
      <c r="R22" s="78"/>
      <c r="S22" s="94"/>
      <c r="T22" s="94"/>
      <c r="U22" s="94"/>
      <c r="V22" s="78"/>
      <c r="W22" s="78"/>
      <c r="X22" s="59"/>
      <c r="Y22" s="59"/>
      <c r="Z22" s="59"/>
    </row>
    <row r="23" s="56" customFormat="1" ht="132" spans="1:26">
      <c r="A23" s="75">
        <v>16</v>
      </c>
      <c r="B23" s="80" t="s">
        <v>186</v>
      </c>
      <c r="C23" s="78">
        <v>53</v>
      </c>
      <c r="D23" s="78">
        <v>24</v>
      </c>
      <c r="E23" s="78"/>
      <c r="F23" s="78"/>
      <c r="G23" s="78"/>
      <c r="H23" s="78"/>
      <c r="I23" s="78"/>
      <c r="J23" s="78"/>
      <c r="K23" s="87"/>
      <c r="L23" s="78"/>
      <c r="M23" s="78"/>
      <c r="N23" s="78"/>
      <c r="O23" s="78"/>
      <c r="P23" s="78" t="s">
        <v>187</v>
      </c>
      <c r="Q23" s="78" t="s">
        <v>187</v>
      </c>
      <c r="R23" s="78"/>
      <c r="S23" s="94"/>
      <c r="T23" s="94"/>
      <c r="U23" s="94"/>
      <c r="V23" s="78"/>
      <c r="W23" s="78"/>
      <c r="X23" s="59"/>
      <c r="Y23" s="59"/>
      <c r="Z23" s="59"/>
    </row>
    <row r="24" s="56" customFormat="1" ht="144" spans="1:26">
      <c r="A24" s="75">
        <v>17</v>
      </c>
      <c r="B24" s="80" t="s">
        <v>188</v>
      </c>
      <c r="C24" s="78">
        <v>51</v>
      </c>
      <c r="D24" s="78">
        <v>24</v>
      </c>
      <c r="E24" s="78"/>
      <c r="F24" s="78"/>
      <c r="G24" s="78"/>
      <c r="H24" s="78"/>
      <c r="I24" s="78"/>
      <c r="J24" s="78"/>
      <c r="K24" s="87"/>
      <c r="L24" s="78"/>
      <c r="M24" s="78"/>
      <c r="N24" s="78"/>
      <c r="O24" s="78"/>
      <c r="P24" s="78" t="s">
        <v>189</v>
      </c>
      <c r="Q24" s="78" t="s">
        <v>189</v>
      </c>
      <c r="R24" s="78"/>
      <c r="S24" s="94"/>
      <c r="T24" s="94"/>
      <c r="U24" s="94"/>
      <c r="V24" s="78"/>
      <c r="W24" s="78"/>
      <c r="X24" s="59"/>
      <c r="Y24" s="59"/>
      <c r="Z24" s="59"/>
    </row>
    <row r="25" s="56" customFormat="1" ht="132" spans="1:26">
      <c r="A25" s="75">
        <v>18</v>
      </c>
      <c r="B25" s="80" t="s">
        <v>190</v>
      </c>
      <c r="C25" s="78">
        <v>50</v>
      </c>
      <c r="D25" s="78">
        <v>24</v>
      </c>
      <c r="E25" s="78"/>
      <c r="F25" s="78"/>
      <c r="G25" s="78"/>
      <c r="H25" s="78"/>
      <c r="I25" s="78"/>
      <c r="J25" s="78"/>
      <c r="K25" s="87"/>
      <c r="L25" s="78"/>
      <c r="M25" s="78"/>
      <c r="N25" s="78"/>
      <c r="O25" s="78"/>
      <c r="P25" s="78" t="s">
        <v>191</v>
      </c>
      <c r="Q25" s="78" t="s">
        <v>191</v>
      </c>
      <c r="R25" s="78"/>
      <c r="S25" s="94"/>
      <c r="T25" s="94"/>
      <c r="U25" s="94"/>
      <c r="V25" s="78"/>
      <c r="W25" s="78"/>
      <c r="X25" s="59"/>
      <c r="Y25" s="59"/>
      <c r="Z25" s="59"/>
    </row>
    <row r="26" s="56" customFormat="1" ht="156" spans="1:26">
      <c r="A26" s="75">
        <v>19</v>
      </c>
      <c r="B26" s="80" t="s">
        <v>192</v>
      </c>
      <c r="C26" s="78">
        <v>53</v>
      </c>
      <c r="D26" s="78">
        <v>24</v>
      </c>
      <c r="E26" s="79"/>
      <c r="F26" s="78"/>
      <c r="G26" s="78"/>
      <c r="H26" s="78"/>
      <c r="I26" s="78"/>
      <c r="J26" s="88" t="s">
        <v>193</v>
      </c>
      <c r="K26" s="78"/>
      <c r="L26" s="78"/>
      <c r="M26" s="78"/>
      <c r="N26" s="78"/>
      <c r="O26" s="78"/>
      <c r="P26" s="78"/>
      <c r="Q26" s="78"/>
      <c r="R26" s="78"/>
      <c r="S26" s="94"/>
      <c r="T26" s="94"/>
      <c r="U26" s="94"/>
      <c r="V26" s="88" t="s">
        <v>194</v>
      </c>
      <c r="W26" s="78"/>
      <c r="X26" s="59"/>
      <c r="Y26" s="59"/>
      <c r="Z26" s="59"/>
    </row>
    <row r="27" s="56" customFormat="1" ht="156.75" spans="1:26">
      <c r="A27" s="75">
        <v>20</v>
      </c>
      <c r="B27" s="80" t="s">
        <v>195</v>
      </c>
      <c r="C27" s="78">
        <v>48</v>
      </c>
      <c r="D27" s="78">
        <v>24</v>
      </c>
      <c r="E27" s="78"/>
      <c r="F27" s="78"/>
      <c r="G27" s="78"/>
      <c r="H27" s="78"/>
      <c r="I27" s="78"/>
      <c r="J27" s="88" t="s">
        <v>193</v>
      </c>
      <c r="K27" s="78"/>
      <c r="L27" s="78"/>
      <c r="M27" s="78"/>
      <c r="N27" s="78"/>
      <c r="O27" s="78"/>
      <c r="P27" s="78"/>
      <c r="Q27" s="78"/>
      <c r="R27" s="78"/>
      <c r="S27" s="94"/>
      <c r="T27" s="94"/>
      <c r="U27" s="94"/>
      <c r="V27" s="88" t="s">
        <v>194</v>
      </c>
      <c r="W27" s="78"/>
      <c r="X27" s="59"/>
      <c r="Y27" s="59"/>
      <c r="Z27" s="59"/>
    </row>
    <row r="28" s="56" customFormat="1" ht="132.75" spans="1:26">
      <c r="A28" s="75">
        <v>21</v>
      </c>
      <c r="B28" s="80" t="s">
        <v>196</v>
      </c>
      <c r="C28" s="78">
        <v>53</v>
      </c>
      <c r="D28" s="78">
        <v>24</v>
      </c>
      <c r="E28" s="78"/>
      <c r="F28" s="78"/>
      <c r="G28" s="78"/>
      <c r="H28" s="78"/>
      <c r="I28" s="78"/>
      <c r="J28" s="78"/>
      <c r="K28" s="87"/>
      <c r="L28" s="78"/>
      <c r="M28" s="78"/>
      <c r="N28" s="78"/>
      <c r="O28" s="78"/>
      <c r="P28" s="78"/>
      <c r="Q28" s="78"/>
      <c r="R28" s="95" t="s">
        <v>197</v>
      </c>
      <c r="S28" s="94"/>
      <c r="T28" s="94"/>
      <c r="U28" s="94"/>
      <c r="V28" s="78"/>
      <c r="W28" s="96"/>
      <c r="X28" s="59"/>
      <c r="Y28" s="59"/>
      <c r="Z28" s="59"/>
    </row>
    <row r="29" s="56" customFormat="1" ht="132" spans="1:26">
      <c r="A29" s="75">
        <v>22</v>
      </c>
      <c r="B29" s="80" t="s">
        <v>198</v>
      </c>
      <c r="C29" s="78">
        <v>54</v>
      </c>
      <c r="D29" s="78">
        <v>24</v>
      </c>
      <c r="E29" s="78"/>
      <c r="F29" s="78"/>
      <c r="G29" s="78"/>
      <c r="H29" s="78"/>
      <c r="I29" s="78"/>
      <c r="J29" s="78"/>
      <c r="K29" s="87"/>
      <c r="L29" s="78"/>
      <c r="M29" s="78"/>
      <c r="N29" s="78"/>
      <c r="O29" s="78"/>
      <c r="P29" s="78"/>
      <c r="Q29" s="78"/>
      <c r="R29" s="95" t="s">
        <v>197</v>
      </c>
      <c r="S29" s="94"/>
      <c r="T29" s="94"/>
      <c r="U29" s="94"/>
      <c r="V29" s="78"/>
      <c r="W29" s="96"/>
      <c r="X29" s="59"/>
      <c r="Y29" s="59"/>
      <c r="Z29" s="59"/>
    </row>
  </sheetData>
  <mergeCells count="29">
    <mergeCell ref="A1:U1"/>
    <mergeCell ref="B3:D3"/>
    <mergeCell ref="F3:J3"/>
    <mergeCell ref="K3:N3"/>
    <mergeCell ref="O3:R3"/>
    <mergeCell ref="S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" right="0" top="0" bottom="0" header="0.31496062992126" footer="0.31496062992126"/>
  <pageSetup paperSize="9" orientation="landscape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7"/>
  <sheetViews>
    <sheetView zoomScale="90" zoomScaleNormal="90" workbookViewId="0">
      <selection activeCell="Z14" sqref="Z14"/>
    </sheetView>
  </sheetViews>
  <sheetFormatPr defaultColWidth="9" defaultRowHeight="14.25"/>
  <cols>
    <col min="1" max="1" width="4.625" style="26" customWidth="1"/>
    <col min="2" max="2" width="17" style="26" customWidth="1"/>
    <col min="3" max="4" width="3.875" style="26" customWidth="1"/>
    <col min="5" max="5" width="10.25" style="26" customWidth="1"/>
    <col min="6" max="6" width="22.625" style="26" customWidth="1"/>
    <col min="7" max="21" width="2.625" style="26" customWidth="1"/>
    <col min="22" max="22" width="31.875" style="26" customWidth="1"/>
    <col min="23" max="23" width="28.625" style="26" customWidth="1"/>
    <col min="24" max="16384" width="9" style="26"/>
  </cols>
  <sheetData>
    <row r="1" s="26" customFormat="1" ht="20.25" customHeight="1" spans="1:23">
      <c r="A1" s="29" t="s">
        <v>199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</row>
    <row r="2" s="26" customFormat="1" ht="9" customHeight="1" spans="2:23"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="27" customFormat="1" ht="21" customHeight="1" spans="1:23">
      <c r="A3" s="32" t="s">
        <v>1</v>
      </c>
      <c r="B3" s="33" t="s">
        <v>2</v>
      </c>
      <c r="C3" s="33"/>
      <c r="D3" s="33"/>
      <c r="E3" s="34">
        <v>45689</v>
      </c>
      <c r="F3" s="35">
        <v>45717</v>
      </c>
      <c r="G3" s="36"/>
      <c r="H3" s="36"/>
      <c r="I3" s="36"/>
      <c r="J3" s="36"/>
      <c r="K3" s="36">
        <v>45748</v>
      </c>
      <c r="L3" s="36"/>
      <c r="M3" s="36"/>
      <c r="N3" s="36"/>
      <c r="O3" s="46">
        <v>45778</v>
      </c>
      <c r="P3" s="46"/>
      <c r="Q3" s="46"/>
      <c r="R3" s="46"/>
      <c r="S3" s="46">
        <v>45809</v>
      </c>
      <c r="T3" s="46"/>
      <c r="U3" s="46"/>
      <c r="V3" s="46"/>
      <c r="W3" s="51"/>
    </row>
    <row r="4" s="28" customFormat="1" ht="73.5" customHeight="1" spans="1:23">
      <c r="A4" s="32"/>
      <c r="B4" s="37" t="s">
        <v>3</v>
      </c>
      <c r="C4" s="37"/>
      <c r="D4" s="37"/>
      <c r="E4" s="37" t="s">
        <v>4</v>
      </c>
      <c r="F4" s="37" t="s">
        <v>100</v>
      </c>
      <c r="G4" s="37" t="s">
        <v>6</v>
      </c>
      <c r="H4" s="37" t="s">
        <v>7</v>
      </c>
      <c r="I4" s="37" t="s">
        <v>8</v>
      </c>
      <c r="J4" s="37" t="s">
        <v>9</v>
      </c>
      <c r="K4" s="37" t="s">
        <v>10</v>
      </c>
      <c r="L4" s="37" t="s">
        <v>11</v>
      </c>
      <c r="M4" s="37" t="s">
        <v>12</v>
      </c>
      <c r="N4" s="37" t="s">
        <v>13</v>
      </c>
      <c r="O4" s="37" t="s">
        <v>14</v>
      </c>
      <c r="P4" s="37" t="s">
        <v>15</v>
      </c>
      <c r="Q4" s="37" t="s">
        <v>16</v>
      </c>
      <c r="R4" s="37" t="s">
        <v>17</v>
      </c>
      <c r="S4" s="37" t="s">
        <v>18</v>
      </c>
      <c r="T4" s="37" t="s">
        <v>19</v>
      </c>
      <c r="U4" s="37" t="s">
        <v>115</v>
      </c>
      <c r="V4" s="52" t="s">
        <v>116</v>
      </c>
      <c r="W4" s="37" t="s">
        <v>117</v>
      </c>
    </row>
    <row r="5" s="28" customFormat="1" ht="17.25" customHeight="1" spans="1:23">
      <c r="A5" s="32"/>
      <c r="B5" s="37" t="s">
        <v>23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</row>
    <row r="6" s="28" customFormat="1" ht="25.5" customHeight="1" spans="1:23">
      <c r="A6" s="32"/>
      <c r="B6" s="37" t="s">
        <v>24</v>
      </c>
      <c r="C6" s="37"/>
      <c r="D6" s="37"/>
      <c r="E6" s="37">
        <v>1</v>
      </c>
      <c r="F6" s="38">
        <v>2</v>
      </c>
      <c r="G6" s="37">
        <v>3</v>
      </c>
      <c r="H6" s="37">
        <v>4</v>
      </c>
      <c r="I6" s="37">
        <v>5</v>
      </c>
      <c r="J6" s="37">
        <v>6</v>
      </c>
      <c r="K6" s="37">
        <v>7</v>
      </c>
      <c r="L6" s="37">
        <v>8</v>
      </c>
      <c r="M6" s="37">
        <v>9</v>
      </c>
      <c r="N6" s="37">
        <v>10</v>
      </c>
      <c r="O6" s="38">
        <v>11</v>
      </c>
      <c r="P6" s="37">
        <v>12</v>
      </c>
      <c r="Q6" s="38">
        <v>13</v>
      </c>
      <c r="R6" s="37">
        <v>14</v>
      </c>
      <c r="S6" s="38">
        <v>15</v>
      </c>
      <c r="T6" s="37">
        <v>16</v>
      </c>
      <c r="U6" s="38">
        <v>17</v>
      </c>
      <c r="V6" s="37">
        <v>18</v>
      </c>
      <c r="W6" s="38">
        <v>19</v>
      </c>
    </row>
    <row r="7" s="28" customFormat="1" ht="27" customHeight="1" spans="1:23">
      <c r="A7" s="32"/>
      <c r="B7" s="37" t="s">
        <v>25</v>
      </c>
      <c r="C7" s="37" t="s">
        <v>26</v>
      </c>
      <c r="D7" s="37" t="s">
        <v>27</v>
      </c>
      <c r="E7" s="37"/>
      <c r="F7" s="39"/>
      <c r="G7" s="37"/>
      <c r="H7" s="37"/>
      <c r="I7" s="37"/>
      <c r="J7" s="37"/>
      <c r="K7" s="37"/>
      <c r="L7" s="37"/>
      <c r="M7" s="37"/>
      <c r="N7" s="37"/>
      <c r="O7" s="39"/>
      <c r="P7" s="37"/>
      <c r="Q7" s="39"/>
      <c r="R7" s="37"/>
      <c r="S7" s="39"/>
      <c r="T7" s="37"/>
      <c r="U7" s="39"/>
      <c r="V7" s="37"/>
      <c r="W7" s="39"/>
    </row>
    <row r="8" s="26" customFormat="1" ht="30" customHeight="1" spans="1:23">
      <c r="A8" s="37">
        <f t="shared" ref="A8:A27" si="0">ROW()-7</f>
        <v>1</v>
      </c>
      <c r="B8" s="40" t="s">
        <v>200</v>
      </c>
      <c r="C8" s="41" t="s">
        <v>201</v>
      </c>
      <c r="D8" s="37">
        <v>24</v>
      </c>
      <c r="E8" s="37"/>
      <c r="F8" s="41" t="s">
        <v>202</v>
      </c>
      <c r="G8" s="37"/>
      <c r="H8" s="37"/>
      <c r="I8" s="37"/>
      <c r="J8" s="47"/>
      <c r="K8" s="37"/>
      <c r="L8" s="40"/>
      <c r="M8" s="48"/>
      <c r="N8" s="49"/>
      <c r="O8" s="37"/>
      <c r="P8" s="37"/>
      <c r="Q8" s="37"/>
      <c r="R8" s="37"/>
      <c r="S8" s="37"/>
      <c r="T8" s="37"/>
      <c r="U8" s="53"/>
      <c r="V8" s="53"/>
      <c r="W8" s="41"/>
    </row>
    <row r="9" s="26" customFormat="1" ht="30" customHeight="1" spans="1:23">
      <c r="A9" s="37">
        <f t="shared" si="0"/>
        <v>2</v>
      </c>
      <c r="B9" s="40" t="s">
        <v>203</v>
      </c>
      <c r="C9" s="41" t="s">
        <v>204</v>
      </c>
      <c r="D9" s="37">
        <v>24</v>
      </c>
      <c r="E9" s="37"/>
      <c r="F9" s="41" t="s">
        <v>202</v>
      </c>
      <c r="G9" s="37"/>
      <c r="H9" s="37"/>
      <c r="I9" s="37"/>
      <c r="J9" s="47"/>
      <c r="K9" s="37"/>
      <c r="L9" s="40"/>
      <c r="M9" s="48"/>
      <c r="N9" s="49"/>
      <c r="O9" s="37"/>
      <c r="P9" s="37"/>
      <c r="Q9" s="37"/>
      <c r="R9" s="37"/>
      <c r="S9" s="37"/>
      <c r="T9" s="37"/>
      <c r="U9" s="53"/>
      <c r="V9" s="53"/>
      <c r="W9" s="41"/>
    </row>
    <row r="10" s="28" customFormat="1" ht="30" customHeight="1" spans="1:23">
      <c r="A10" s="37">
        <f t="shared" si="0"/>
        <v>3</v>
      </c>
      <c r="B10" s="40" t="s">
        <v>205</v>
      </c>
      <c r="C10" s="41" t="s">
        <v>201</v>
      </c>
      <c r="D10" s="42" t="s">
        <v>206</v>
      </c>
      <c r="E10" s="32"/>
      <c r="F10" s="37"/>
      <c r="G10" s="37"/>
      <c r="H10" s="37"/>
      <c r="I10" s="37"/>
      <c r="J10" s="37"/>
      <c r="K10" s="4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41" t="s">
        <v>207</v>
      </c>
      <c r="W10" s="37"/>
    </row>
    <row r="11" s="28" customFormat="1" ht="30" customHeight="1" spans="1:23">
      <c r="A11" s="37">
        <f t="shared" si="0"/>
        <v>4</v>
      </c>
      <c r="B11" s="40" t="s">
        <v>208</v>
      </c>
      <c r="C11" s="41" t="s">
        <v>209</v>
      </c>
      <c r="D11" s="42" t="s">
        <v>206</v>
      </c>
      <c r="E11" s="37"/>
      <c r="F11" s="37"/>
      <c r="G11" s="37"/>
      <c r="H11" s="37"/>
      <c r="I11" s="37"/>
      <c r="J11" s="37"/>
      <c r="K11" s="4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41" t="s">
        <v>207</v>
      </c>
      <c r="W11" s="37"/>
    </row>
    <row r="12" s="28" customFormat="1" ht="30" customHeight="1" spans="1:23">
      <c r="A12" s="37">
        <f t="shared" si="0"/>
        <v>5</v>
      </c>
      <c r="B12" s="40" t="s">
        <v>210</v>
      </c>
      <c r="C12" s="41" t="s">
        <v>201</v>
      </c>
      <c r="D12" s="42" t="s">
        <v>206</v>
      </c>
      <c r="E12" s="37"/>
      <c r="F12" s="37"/>
      <c r="G12" s="37"/>
      <c r="H12" s="37"/>
      <c r="I12" s="37"/>
      <c r="J12" s="37"/>
      <c r="K12" s="4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41" t="s">
        <v>207</v>
      </c>
      <c r="W12" s="37"/>
    </row>
    <row r="13" s="28" customFormat="1" ht="30" customHeight="1" spans="1:23">
      <c r="A13" s="37">
        <f t="shared" si="0"/>
        <v>6</v>
      </c>
      <c r="B13" s="40" t="s">
        <v>211</v>
      </c>
      <c r="C13" s="41" t="s">
        <v>201</v>
      </c>
      <c r="D13" s="42" t="s">
        <v>206</v>
      </c>
      <c r="E13" s="37"/>
      <c r="F13" s="37"/>
      <c r="G13" s="37"/>
      <c r="H13" s="37"/>
      <c r="I13" s="37"/>
      <c r="J13" s="37"/>
      <c r="K13" s="4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41" t="s">
        <v>207</v>
      </c>
      <c r="W13" s="37"/>
    </row>
    <row r="14" s="28" customFormat="1" ht="30" customHeight="1" spans="1:23">
      <c r="A14" s="37">
        <f t="shared" si="0"/>
        <v>7</v>
      </c>
      <c r="B14" s="40" t="s">
        <v>212</v>
      </c>
      <c r="C14" s="41" t="s">
        <v>213</v>
      </c>
      <c r="D14" s="42" t="s">
        <v>206</v>
      </c>
      <c r="E14" s="37"/>
      <c r="F14" s="37"/>
      <c r="G14" s="37"/>
      <c r="H14" s="37"/>
      <c r="I14" s="37"/>
      <c r="J14" s="37"/>
      <c r="K14" s="4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41" t="s">
        <v>207</v>
      </c>
      <c r="W14" s="37"/>
    </row>
    <row r="15" s="28" customFormat="1" ht="30" customHeight="1" spans="1:23">
      <c r="A15" s="37">
        <f t="shared" si="0"/>
        <v>8</v>
      </c>
      <c r="B15" s="40" t="s">
        <v>214</v>
      </c>
      <c r="C15" s="41" t="s">
        <v>204</v>
      </c>
      <c r="D15" s="42" t="s">
        <v>206</v>
      </c>
      <c r="E15" s="37"/>
      <c r="F15" s="37"/>
      <c r="G15" s="37"/>
      <c r="H15" s="37"/>
      <c r="I15" s="37"/>
      <c r="J15" s="37"/>
      <c r="K15" s="4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41" t="s">
        <v>207</v>
      </c>
      <c r="W15" s="37"/>
    </row>
    <row r="16" s="28" customFormat="1" ht="30" customHeight="1" spans="1:23">
      <c r="A16" s="37">
        <f t="shared" si="0"/>
        <v>9</v>
      </c>
      <c r="B16" s="40" t="s">
        <v>215</v>
      </c>
      <c r="C16" s="41" t="s">
        <v>213</v>
      </c>
      <c r="D16" s="42" t="s">
        <v>206</v>
      </c>
      <c r="E16" s="37"/>
      <c r="F16" s="37"/>
      <c r="G16" s="37"/>
      <c r="H16" s="37"/>
      <c r="I16" s="37"/>
      <c r="J16" s="37"/>
      <c r="K16" s="4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41" t="s">
        <v>207</v>
      </c>
      <c r="W16" s="37"/>
    </row>
    <row r="17" s="26" customFormat="1" ht="30" customHeight="1" spans="1:23">
      <c r="A17" s="37">
        <f t="shared" si="0"/>
        <v>10</v>
      </c>
      <c r="B17" s="40" t="s">
        <v>216</v>
      </c>
      <c r="C17" s="41" t="s">
        <v>183</v>
      </c>
      <c r="D17" s="42" t="s">
        <v>206</v>
      </c>
      <c r="E17" s="32"/>
      <c r="F17" s="37" t="s">
        <v>217</v>
      </c>
      <c r="G17" s="37"/>
      <c r="H17" s="37"/>
      <c r="I17" s="37"/>
      <c r="J17" s="37"/>
      <c r="K17" s="4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41" t="s">
        <v>207</v>
      </c>
    </row>
    <row r="18" s="26" customFormat="1" ht="30" customHeight="1" spans="1:23">
      <c r="A18" s="37">
        <f t="shared" si="0"/>
        <v>11</v>
      </c>
      <c r="B18" s="40" t="s">
        <v>218</v>
      </c>
      <c r="C18" s="41" t="s">
        <v>201</v>
      </c>
      <c r="D18" s="42" t="s">
        <v>206</v>
      </c>
      <c r="E18" s="37"/>
      <c r="F18" s="37" t="s">
        <v>217</v>
      </c>
      <c r="G18" s="37"/>
      <c r="H18" s="37"/>
      <c r="I18" s="37"/>
      <c r="J18" s="37"/>
      <c r="K18" s="47"/>
      <c r="L18" s="37"/>
      <c r="M18" s="37"/>
      <c r="N18" s="37"/>
      <c r="O18" s="37"/>
      <c r="P18" s="37"/>
      <c r="Q18" s="37"/>
      <c r="R18" s="37"/>
      <c r="S18" s="37"/>
      <c r="T18" s="37"/>
      <c r="U18" s="37"/>
      <c r="W18" s="41" t="s">
        <v>207</v>
      </c>
    </row>
    <row r="19" s="26" customFormat="1" ht="30" customHeight="1" spans="1:23">
      <c r="A19" s="37">
        <f t="shared" si="0"/>
        <v>12</v>
      </c>
      <c r="B19" s="40" t="s">
        <v>219</v>
      </c>
      <c r="C19" s="41" t="s">
        <v>213</v>
      </c>
      <c r="D19" s="42" t="s">
        <v>206</v>
      </c>
      <c r="E19" s="37"/>
      <c r="F19" s="37" t="s">
        <v>217</v>
      </c>
      <c r="G19" s="37"/>
      <c r="H19" s="37"/>
      <c r="I19" s="37"/>
      <c r="J19" s="37"/>
      <c r="K19" s="4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</row>
    <row r="20" s="26" customFormat="1" ht="30" customHeight="1" spans="1:23">
      <c r="A20" s="37">
        <f t="shared" si="0"/>
        <v>13</v>
      </c>
      <c r="B20" s="40" t="s">
        <v>220</v>
      </c>
      <c r="C20" s="41" t="s">
        <v>213</v>
      </c>
      <c r="D20" s="42" t="s">
        <v>206</v>
      </c>
      <c r="E20" s="37"/>
      <c r="F20" s="37" t="s">
        <v>217</v>
      </c>
      <c r="G20" s="37"/>
      <c r="H20" s="37"/>
      <c r="I20" s="37"/>
      <c r="J20" s="37"/>
      <c r="K20" s="4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</row>
    <row r="21" s="26" customFormat="1" ht="30" customHeight="1" spans="1:23">
      <c r="A21" s="37">
        <f t="shared" si="0"/>
        <v>14</v>
      </c>
      <c r="B21" s="43" t="s">
        <v>221</v>
      </c>
      <c r="C21" s="44" t="s">
        <v>173</v>
      </c>
      <c r="D21" s="44" t="s">
        <v>206</v>
      </c>
      <c r="E21" s="32"/>
      <c r="F21" s="32"/>
      <c r="G21" s="32"/>
      <c r="H21" s="32"/>
      <c r="I21" s="32"/>
      <c r="J21" s="32"/>
      <c r="K21" s="50"/>
      <c r="L21" s="32"/>
      <c r="M21" s="32"/>
      <c r="N21" s="32"/>
      <c r="O21" s="32"/>
      <c r="P21" s="32"/>
      <c r="Q21" s="32"/>
      <c r="R21" s="32"/>
      <c r="S21" s="54"/>
      <c r="T21" s="54"/>
      <c r="U21" s="52"/>
      <c r="V21" s="37"/>
      <c r="W21" s="44" t="s">
        <v>222</v>
      </c>
    </row>
    <row r="22" s="26" customFormat="1" ht="30" customHeight="1" spans="1:23">
      <c r="A22" s="37">
        <f t="shared" si="0"/>
        <v>15</v>
      </c>
      <c r="B22" s="43" t="s">
        <v>223</v>
      </c>
      <c r="C22" s="44" t="s">
        <v>224</v>
      </c>
      <c r="D22" s="44" t="s">
        <v>206</v>
      </c>
      <c r="E22" s="32"/>
      <c r="F22" s="32"/>
      <c r="G22" s="32"/>
      <c r="H22" s="32"/>
      <c r="I22" s="32"/>
      <c r="J22" s="32"/>
      <c r="K22" s="50"/>
      <c r="L22" s="32"/>
      <c r="M22" s="32"/>
      <c r="N22" s="32"/>
      <c r="O22" s="32"/>
      <c r="P22" s="32"/>
      <c r="Q22" s="32"/>
      <c r="R22" s="32"/>
      <c r="S22" s="54"/>
      <c r="T22" s="54"/>
      <c r="U22" s="52"/>
      <c r="V22" s="37"/>
      <c r="W22" s="44" t="s">
        <v>222</v>
      </c>
    </row>
    <row r="23" s="26" customFormat="1" ht="30" customHeight="1" spans="1:23">
      <c r="A23" s="37">
        <f t="shared" si="0"/>
        <v>16</v>
      </c>
      <c r="B23" s="43" t="s">
        <v>225</v>
      </c>
      <c r="C23" s="44" t="s">
        <v>201</v>
      </c>
      <c r="D23" s="44" t="s">
        <v>206</v>
      </c>
      <c r="E23" s="32"/>
      <c r="F23" s="32"/>
      <c r="G23" s="32"/>
      <c r="H23" s="32"/>
      <c r="I23" s="32"/>
      <c r="J23" s="32"/>
      <c r="K23" s="50"/>
      <c r="L23" s="32"/>
      <c r="M23" s="32"/>
      <c r="N23" s="32"/>
      <c r="O23" s="32"/>
      <c r="P23" s="32"/>
      <c r="Q23" s="32"/>
      <c r="R23" s="32"/>
      <c r="S23" s="54"/>
      <c r="T23" s="54"/>
      <c r="U23" s="37"/>
      <c r="V23" s="44" t="s">
        <v>226</v>
      </c>
      <c r="W23" s="32"/>
    </row>
    <row r="24" s="26" customFormat="1" ht="30" customHeight="1" spans="1:23">
      <c r="A24" s="37">
        <f t="shared" si="0"/>
        <v>17</v>
      </c>
      <c r="B24" s="43" t="s">
        <v>227</v>
      </c>
      <c r="C24" s="44" t="s">
        <v>213</v>
      </c>
      <c r="D24" s="44" t="s">
        <v>206</v>
      </c>
      <c r="E24" s="32"/>
      <c r="F24" s="32"/>
      <c r="G24" s="32"/>
      <c r="H24" s="32"/>
      <c r="I24" s="32"/>
      <c r="J24" s="32"/>
      <c r="K24" s="50"/>
      <c r="L24" s="32"/>
      <c r="M24" s="32"/>
      <c r="N24" s="32"/>
      <c r="O24" s="32"/>
      <c r="P24" s="32"/>
      <c r="Q24" s="32"/>
      <c r="R24" s="32"/>
      <c r="S24" s="54"/>
      <c r="T24" s="54"/>
      <c r="U24" s="37"/>
      <c r="V24" s="44" t="s">
        <v>228</v>
      </c>
      <c r="W24" s="32"/>
    </row>
    <row r="25" s="26" customFormat="1" ht="38.25" customHeight="1" spans="1:23">
      <c r="A25" s="37">
        <f t="shared" si="0"/>
        <v>18</v>
      </c>
      <c r="B25" s="43" t="s">
        <v>229</v>
      </c>
      <c r="C25" s="44" t="s">
        <v>230</v>
      </c>
      <c r="D25" s="44" t="s">
        <v>206</v>
      </c>
      <c r="E25" s="45"/>
      <c r="F25" s="32"/>
      <c r="G25" s="32"/>
      <c r="H25" s="32"/>
      <c r="I25" s="32"/>
      <c r="J25" s="32"/>
      <c r="K25" s="50"/>
      <c r="L25" s="32"/>
      <c r="M25" s="32"/>
      <c r="N25" s="32"/>
      <c r="O25" s="32"/>
      <c r="P25" s="32"/>
      <c r="Q25" s="32"/>
      <c r="R25" s="32"/>
      <c r="S25" s="54"/>
      <c r="T25" s="54"/>
      <c r="U25" s="37"/>
      <c r="V25" s="44" t="s">
        <v>231</v>
      </c>
      <c r="W25" s="32"/>
    </row>
    <row r="26" s="26" customFormat="1" ht="30" customHeight="1" spans="1:23">
      <c r="A26" s="37">
        <f t="shared" si="0"/>
        <v>19</v>
      </c>
      <c r="B26" s="43" t="s">
        <v>232</v>
      </c>
      <c r="C26" s="44" t="s">
        <v>224</v>
      </c>
      <c r="D26" s="44" t="s">
        <v>206</v>
      </c>
      <c r="E26" s="32"/>
      <c r="F26" s="32"/>
      <c r="G26" s="32"/>
      <c r="H26" s="32"/>
      <c r="I26" s="32"/>
      <c r="J26" s="32"/>
      <c r="K26" s="50"/>
      <c r="L26" s="32"/>
      <c r="M26" s="32"/>
      <c r="N26" s="32"/>
      <c r="O26" s="32"/>
      <c r="P26" s="32"/>
      <c r="Q26" s="32"/>
      <c r="R26" s="32"/>
      <c r="S26" s="54"/>
      <c r="T26" s="54"/>
      <c r="U26" s="37"/>
      <c r="V26" s="44" t="s">
        <v>233</v>
      </c>
      <c r="W26" s="44" t="s">
        <v>234</v>
      </c>
    </row>
    <row r="27" s="26" customFormat="1" ht="30" customHeight="1" spans="1:23">
      <c r="A27" s="37">
        <f t="shared" si="0"/>
        <v>20</v>
      </c>
      <c r="B27" s="43" t="s">
        <v>235</v>
      </c>
      <c r="C27" s="44" t="s">
        <v>183</v>
      </c>
      <c r="D27" s="44" t="s">
        <v>206</v>
      </c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54"/>
      <c r="T27" s="54"/>
      <c r="U27" s="55"/>
      <c r="V27" s="44" t="s">
        <v>236</v>
      </c>
      <c r="W27" s="44" t="s">
        <v>234</v>
      </c>
    </row>
  </sheetData>
  <mergeCells count="29">
    <mergeCell ref="A1:W1"/>
    <mergeCell ref="B3:D3"/>
    <mergeCell ref="F3:J3"/>
    <mergeCell ref="K3:N3"/>
    <mergeCell ref="O3:R3"/>
    <mergeCell ref="S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" right="0" top="0" bottom="0" header="0.118110236220472" footer="0.196850393700787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5"/>
  <sheetViews>
    <sheetView tabSelected="1" workbookViewId="0">
      <selection activeCell="S11" sqref="S11"/>
    </sheetView>
  </sheetViews>
  <sheetFormatPr defaultColWidth="9" defaultRowHeight="14.25"/>
  <cols>
    <col min="1" max="1" width="4.625" style="1" customWidth="1"/>
    <col min="2" max="2" width="6.875" style="1" customWidth="1"/>
    <col min="3" max="4" width="3.875" style="1" customWidth="1"/>
    <col min="5" max="5" width="6.375" style="1" customWidth="1"/>
    <col min="6" max="18" width="5.125" style="1" customWidth="1"/>
    <col min="19" max="20" width="5.125" style="4" customWidth="1"/>
    <col min="21" max="21" width="8.875" style="4" customWidth="1"/>
    <col min="22" max="22" width="10.75" style="1" customWidth="1"/>
    <col min="23" max="23" width="11" style="1" customWidth="1"/>
    <col min="24" max="16384" width="9" style="1"/>
  </cols>
  <sheetData>
    <row r="1" s="1" customFormat="1" ht="20.25" spans="1:21">
      <c r="A1" s="5" t="s">
        <v>237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1" customFormat="1" ht="9" customHeight="1" spans="2:23"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23"/>
      <c r="T2" s="23"/>
      <c r="U2" s="23"/>
      <c r="V2" s="7"/>
      <c r="W2" s="7"/>
    </row>
    <row r="3" s="2" customFormat="1" ht="21" customHeight="1" spans="1:23">
      <c r="A3" s="8" t="s">
        <v>1</v>
      </c>
      <c r="B3" s="9" t="s">
        <v>2</v>
      </c>
      <c r="C3" s="9"/>
      <c r="D3" s="9"/>
      <c r="E3" s="10">
        <v>45689</v>
      </c>
      <c r="F3" s="11">
        <v>45717</v>
      </c>
      <c r="G3" s="12"/>
      <c r="H3" s="12"/>
      <c r="I3" s="12"/>
      <c r="J3" s="12"/>
      <c r="K3" s="12">
        <v>45748</v>
      </c>
      <c r="L3" s="12"/>
      <c r="M3" s="12"/>
      <c r="N3" s="12"/>
      <c r="O3" s="21">
        <v>45778</v>
      </c>
      <c r="P3" s="21"/>
      <c r="Q3" s="21"/>
      <c r="R3" s="21"/>
      <c r="S3" s="21">
        <v>45809</v>
      </c>
      <c r="T3" s="21"/>
      <c r="U3" s="21"/>
      <c r="V3" s="21"/>
      <c r="W3" s="24"/>
    </row>
    <row r="4" s="3" customFormat="1" ht="51.95" customHeight="1" spans="1:23">
      <c r="A4" s="8"/>
      <c r="B4" s="13" t="s">
        <v>3</v>
      </c>
      <c r="C4" s="13"/>
      <c r="D4" s="13"/>
      <c r="E4" s="13" t="s">
        <v>4</v>
      </c>
      <c r="F4" s="13" t="s">
        <v>5</v>
      </c>
      <c r="G4" s="13" t="s">
        <v>6</v>
      </c>
      <c r="H4" s="13" t="s">
        <v>7</v>
      </c>
      <c r="I4" s="13" t="s">
        <v>8</v>
      </c>
      <c r="J4" s="13" t="s">
        <v>9</v>
      </c>
      <c r="K4" s="13" t="s">
        <v>10</v>
      </c>
      <c r="L4" s="13" t="s">
        <v>11</v>
      </c>
      <c r="M4" s="13" t="s">
        <v>12</v>
      </c>
      <c r="N4" s="13" t="s">
        <v>13</v>
      </c>
      <c r="O4" s="13" t="s">
        <v>14</v>
      </c>
      <c r="P4" s="13" t="s">
        <v>15</v>
      </c>
      <c r="Q4" s="13" t="s">
        <v>16</v>
      </c>
      <c r="R4" s="13" t="s">
        <v>17</v>
      </c>
      <c r="S4" s="13" t="s">
        <v>18</v>
      </c>
      <c r="T4" s="18" t="s">
        <v>19</v>
      </c>
      <c r="U4" s="18" t="s">
        <v>20</v>
      </c>
      <c r="V4" s="18" t="s">
        <v>21</v>
      </c>
      <c r="W4" s="13" t="s">
        <v>22</v>
      </c>
    </row>
    <row r="5" s="3" customFormat="1" ht="17.25" customHeight="1" spans="1:23">
      <c r="A5" s="8"/>
      <c r="B5" s="13" t="s">
        <v>23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8"/>
      <c r="T5" s="18"/>
      <c r="U5" s="18"/>
      <c r="V5" s="13"/>
      <c r="W5" s="13"/>
    </row>
    <row r="6" s="3" customFormat="1" ht="17.25" customHeight="1" spans="1:23">
      <c r="A6" s="8"/>
      <c r="B6" s="13" t="s">
        <v>24</v>
      </c>
      <c r="C6" s="13"/>
      <c r="D6" s="13"/>
      <c r="E6" s="13">
        <v>1</v>
      </c>
      <c r="F6" s="14">
        <v>2</v>
      </c>
      <c r="G6" s="13">
        <v>3</v>
      </c>
      <c r="H6" s="13">
        <v>4</v>
      </c>
      <c r="I6" s="13">
        <v>5</v>
      </c>
      <c r="J6" s="13">
        <v>6</v>
      </c>
      <c r="K6" s="13">
        <v>7</v>
      </c>
      <c r="L6" s="13">
        <v>8</v>
      </c>
      <c r="M6" s="13">
        <v>9</v>
      </c>
      <c r="N6" s="13">
        <v>10</v>
      </c>
      <c r="O6" s="14">
        <v>11</v>
      </c>
      <c r="P6" s="13">
        <v>12</v>
      </c>
      <c r="Q6" s="14">
        <v>13</v>
      </c>
      <c r="R6" s="13">
        <v>14</v>
      </c>
      <c r="S6" s="14">
        <v>15</v>
      </c>
      <c r="T6" s="13">
        <v>16</v>
      </c>
      <c r="U6" s="14">
        <v>17</v>
      </c>
      <c r="V6" s="13">
        <v>18</v>
      </c>
      <c r="W6" s="14">
        <v>19</v>
      </c>
    </row>
    <row r="7" s="3" customFormat="1" ht="17.25" customHeight="1" spans="1:23">
      <c r="A7" s="8"/>
      <c r="B7" s="13" t="s">
        <v>25</v>
      </c>
      <c r="C7" s="13" t="s">
        <v>26</v>
      </c>
      <c r="D7" s="13" t="s">
        <v>27</v>
      </c>
      <c r="E7" s="13"/>
      <c r="F7" s="15"/>
      <c r="G7" s="13"/>
      <c r="H7" s="13"/>
      <c r="I7" s="13"/>
      <c r="J7" s="13"/>
      <c r="K7" s="13"/>
      <c r="L7" s="13"/>
      <c r="M7" s="13"/>
      <c r="N7" s="13"/>
      <c r="O7" s="15"/>
      <c r="P7" s="13"/>
      <c r="Q7" s="15"/>
      <c r="R7" s="13"/>
      <c r="S7" s="15"/>
      <c r="T7" s="13"/>
      <c r="U7" s="15"/>
      <c r="V7" s="13"/>
      <c r="W7" s="15"/>
    </row>
    <row r="8" s="3" customFormat="1" ht="63" customHeight="1" spans="1:23">
      <c r="A8" s="13">
        <v>1</v>
      </c>
      <c r="B8" s="16" t="s">
        <v>238</v>
      </c>
      <c r="C8" s="16" t="s">
        <v>213</v>
      </c>
      <c r="D8" s="13">
        <v>48</v>
      </c>
      <c r="E8" s="8"/>
      <c r="F8" s="13"/>
      <c r="G8" s="13"/>
      <c r="H8" s="13"/>
      <c r="I8" s="13"/>
      <c r="J8" s="13"/>
      <c r="K8" s="22"/>
      <c r="L8" s="13"/>
      <c r="M8" s="13"/>
      <c r="N8" s="13"/>
      <c r="O8" s="13"/>
      <c r="P8" s="13"/>
      <c r="Q8" s="13"/>
      <c r="R8" s="13"/>
      <c r="S8" s="18"/>
      <c r="T8" s="18"/>
      <c r="U8" s="13"/>
      <c r="V8" s="16" t="s">
        <v>239</v>
      </c>
      <c r="W8" s="16" t="s">
        <v>239</v>
      </c>
    </row>
    <row r="9" s="3" customFormat="1" ht="38.1" customHeight="1" spans="1:23">
      <c r="A9" s="13">
        <v>2</v>
      </c>
      <c r="B9" s="16" t="s">
        <v>240</v>
      </c>
      <c r="C9" s="16" t="s">
        <v>204</v>
      </c>
      <c r="D9" s="13">
        <v>48</v>
      </c>
      <c r="E9" s="13"/>
      <c r="F9" s="13"/>
      <c r="G9" s="13"/>
      <c r="H9" s="13"/>
      <c r="I9" s="13"/>
      <c r="J9" s="13"/>
      <c r="K9" s="22"/>
      <c r="L9" s="13"/>
      <c r="M9" s="13"/>
      <c r="N9" s="13"/>
      <c r="O9" s="13"/>
      <c r="P9" s="13"/>
      <c r="Q9" s="13"/>
      <c r="R9" s="13"/>
      <c r="S9" s="18"/>
      <c r="T9" s="18"/>
      <c r="U9" s="13"/>
      <c r="V9" s="16" t="s">
        <v>241</v>
      </c>
      <c r="W9" s="16" t="s">
        <v>241</v>
      </c>
    </row>
    <row r="10" s="3" customFormat="1" ht="38.1" customHeight="1" spans="1:23">
      <c r="A10" s="13">
        <v>3</v>
      </c>
      <c r="B10" s="16" t="s">
        <v>242</v>
      </c>
      <c r="C10" s="16" t="s">
        <v>224</v>
      </c>
      <c r="D10" s="13">
        <v>48</v>
      </c>
      <c r="E10" s="13"/>
      <c r="F10" s="13"/>
      <c r="G10" s="13"/>
      <c r="H10" s="13"/>
      <c r="I10" s="13"/>
      <c r="J10" s="13"/>
      <c r="K10" s="22"/>
      <c r="L10" s="13"/>
      <c r="M10" s="13"/>
      <c r="N10" s="13"/>
      <c r="O10" s="13"/>
      <c r="P10" s="13"/>
      <c r="Q10" s="13"/>
      <c r="R10" s="13"/>
      <c r="S10" s="18"/>
      <c r="T10" s="18"/>
      <c r="U10" s="13"/>
      <c r="V10" s="16" t="s">
        <v>239</v>
      </c>
      <c r="W10" s="16" t="s">
        <v>239</v>
      </c>
    </row>
    <row r="11" s="3" customFormat="1" ht="38.1" customHeight="1" spans="1:23">
      <c r="A11" s="13">
        <v>4</v>
      </c>
      <c r="B11" s="16" t="s">
        <v>243</v>
      </c>
      <c r="C11" s="16" t="s">
        <v>181</v>
      </c>
      <c r="D11" s="13">
        <v>48</v>
      </c>
      <c r="E11" s="13"/>
      <c r="F11" s="13"/>
      <c r="G11" s="13"/>
      <c r="H11" s="13"/>
      <c r="I11" s="13"/>
      <c r="J11" s="13"/>
      <c r="K11" s="22"/>
      <c r="L11" s="13"/>
      <c r="M11" s="13"/>
      <c r="N11" s="13"/>
      <c r="O11" s="13"/>
      <c r="P11" s="13"/>
      <c r="Q11" s="13"/>
      <c r="R11" s="13"/>
      <c r="S11" s="18"/>
      <c r="T11" s="18"/>
      <c r="U11" s="13"/>
      <c r="V11" s="16" t="s">
        <v>241</v>
      </c>
      <c r="W11" s="16" t="s">
        <v>241</v>
      </c>
    </row>
    <row r="12" s="3" customFormat="1" ht="38.1" customHeight="1" spans="1:23">
      <c r="A12" s="13">
        <v>5</v>
      </c>
      <c r="B12" s="16" t="s">
        <v>244</v>
      </c>
      <c r="C12" s="17" t="s">
        <v>201</v>
      </c>
      <c r="D12" s="13">
        <v>24</v>
      </c>
      <c r="E12" s="8"/>
      <c r="F12" s="13"/>
      <c r="G12" s="13"/>
      <c r="H12" s="13"/>
      <c r="I12" s="13"/>
      <c r="J12" s="13"/>
      <c r="K12" s="22"/>
      <c r="L12" s="13"/>
      <c r="M12" s="13"/>
      <c r="N12" s="13"/>
      <c r="O12" s="13"/>
      <c r="P12" s="13"/>
      <c r="Q12" s="13"/>
      <c r="R12" s="13"/>
      <c r="S12" s="18"/>
      <c r="T12" s="18"/>
      <c r="U12" s="18"/>
      <c r="V12" s="18" t="s">
        <v>245</v>
      </c>
      <c r="W12" s="18" t="s">
        <v>246</v>
      </c>
    </row>
    <row r="13" s="3" customFormat="1" ht="38.1" customHeight="1" spans="1:23">
      <c r="A13" s="13">
        <v>6</v>
      </c>
      <c r="B13" s="16" t="s">
        <v>247</v>
      </c>
      <c r="C13" s="17" t="s">
        <v>183</v>
      </c>
      <c r="D13" s="13">
        <v>24</v>
      </c>
      <c r="E13" s="13"/>
      <c r="F13" s="13"/>
      <c r="G13" s="13"/>
      <c r="H13" s="13"/>
      <c r="I13" s="13"/>
      <c r="J13" s="13"/>
      <c r="K13" s="22"/>
      <c r="L13" s="13"/>
      <c r="M13" s="13"/>
      <c r="N13" s="13"/>
      <c r="O13" s="13"/>
      <c r="P13" s="13"/>
      <c r="Q13" s="13"/>
      <c r="R13" s="13"/>
      <c r="S13" s="18"/>
      <c r="T13" s="18"/>
      <c r="U13" s="18"/>
      <c r="V13" s="18" t="s">
        <v>245</v>
      </c>
      <c r="W13" s="18" t="s">
        <v>246</v>
      </c>
    </row>
    <row r="14" s="1" customFormat="1" ht="36" spans="1:23">
      <c r="A14" s="13">
        <v>7</v>
      </c>
      <c r="B14" s="17" t="s">
        <v>248</v>
      </c>
      <c r="C14" s="18" t="s">
        <v>213</v>
      </c>
      <c r="D14" s="13">
        <v>24</v>
      </c>
      <c r="E14" s="13"/>
      <c r="F14" s="13"/>
      <c r="G14" s="13"/>
      <c r="H14" s="13"/>
      <c r="I14" s="13"/>
      <c r="J14" s="13"/>
      <c r="K14" s="22"/>
      <c r="L14" s="13"/>
      <c r="M14" s="13"/>
      <c r="N14" s="13"/>
      <c r="O14" s="13"/>
      <c r="P14" s="13"/>
      <c r="Q14" s="13"/>
      <c r="R14" s="13"/>
      <c r="S14" s="18"/>
      <c r="T14" s="18"/>
      <c r="U14" s="18"/>
      <c r="V14" s="18" t="s">
        <v>249</v>
      </c>
      <c r="W14" s="18"/>
    </row>
    <row r="15" s="1" customFormat="1" ht="36" spans="1:23">
      <c r="A15" s="13">
        <v>8</v>
      </c>
      <c r="B15" s="17" t="s">
        <v>250</v>
      </c>
      <c r="C15" s="18" t="s">
        <v>201</v>
      </c>
      <c r="D15" s="13">
        <v>24</v>
      </c>
      <c r="E15" s="13"/>
      <c r="F15" s="13"/>
      <c r="G15" s="13"/>
      <c r="H15" s="13"/>
      <c r="I15" s="13"/>
      <c r="J15" s="13"/>
      <c r="K15" s="22"/>
      <c r="L15" s="13"/>
      <c r="M15" s="13"/>
      <c r="N15" s="13"/>
      <c r="O15" s="13"/>
      <c r="P15" s="13"/>
      <c r="Q15" s="13"/>
      <c r="R15" s="13"/>
      <c r="S15" s="18"/>
      <c r="T15" s="18"/>
      <c r="U15" s="18"/>
      <c r="V15" s="18" t="s">
        <v>249</v>
      </c>
      <c r="W15" s="25"/>
    </row>
    <row r="16" s="1" customFormat="1" ht="24" spans="1:23">
      <c r="A16" s="13">
        <v>9</v>
      </c>
      <c r="B16" s="13" t="s">
        <v>251</v>
      </c>
      <c r="C16" s="13">
        <v>50</v>
      </c>
      <c r="D16" s="13">
        <v>24</v>
      </c>
      <c r="E16" s="8"/>
      <c r="F16" s="13"/>
      <c r="G16" s="13"/>
      <c r="H16" s="13"/>
      <c r="I16" s="13"/>
      <c r="J16" s="13"/>
      <c r="K16" s="22"/>
      <c r="L16" s="13"/>
      <c r="M16" s="13"/>
      <c r="N16" s="13"/>
      <c r="O16" s="13"/>
      <c r="P16" s="13"/>
      <c r="Q16" s="13"/>
      <c r="R16" s="13"/>
      <c r="S16" s="18"/>
      <c r="T16" s="18"/>
      <c r="U16" s="18"/>
      <c r="V16" s="18" t="s">
        <v>252</v>
      </c>
      <c r="W16" s="18"/>
    </row>
    <row r="17" s="1" customFormat="1" ht="24" spans="1:23">
      <c r="A17" s="13">
        <v>10</v>
      </c>
      <c r="B17" s="13" t="s">
        <v>253</v>
      </c>
      <c r="C17" s="13">
        <v>55</v>
      </c>
      <c r="D17" s="13">
        <v>24</v>
      </c>
      <c r="E17" s="13"/>
      <c r="F17" s="13"/>
      <c r="G17" s="13"/>
      <c r="H17" s="13"/>
      <c r="I17" s="13"/>
      <c r="J17" s="13"/>
      <c r="K17" s="22"/>
      <c r="L17" s="13"/>
      <c r="M17" s="13"/>
      <c r="N17" s="13"/>
      <c r="O17" s="13"/>
      <c r="P17" s="13"/>
      <c r="Q17" s="13"/>
      <c r="R17" s="13"/>
      <c r="S17" s="18"/>
      <c r="T17" s="18"/>
      <c r="U17" s="18"/>
      <c r="V17" s="18" t="s">
        <v>252</v>
      </c>
      <c r="W17" s="18"/>
    </row>
    <row r="18" s="1" customFormat="1" ht="24" spans="1:23">
      <c r="A18" s="13">
        <v>11</v>
      </c>
      <c r="B18" s="13" t="s">
        <v>254</v>
      </c>
      <c r="C18" s="13">
        <v>53</v>
      </c>
      <c r="D18" s="13">
        <v>48</v>
      </c>
      <c r="E18" s="13"/>
      <c r="F18" s="13"/>
      <c r="G18" s="13"/>
      <c r="H18" s="13"/>
      <c r="I18" s="13"/>
      <c r="J18" s="13"/>
      <c r="K18" s="22"/>
      <c r="L18" s="13"/>
      <c r="M18" s="13"/>
      <c r="N18" s="13"/>
      <c r="O18" s="13"/>
      <c r="P18" s="13"/>
      <c r="Q18" s="13"/>
      <c r="R18" s="13"/>
      <c r="S18" s="18"/>
      <c r="T18" s="18"/>
      <c r="U18" s="18"/>
      <c r="V18" s="18" t="s">
        <v>255</v>
      </c>
      <c r="W18" s="18" t="s">
        <v>255</v>
      </c>
    </row>
    <row r="19" s="1" customFormat="1" ht="24" spans="1:23">
      <c r="A19" s="13">
        <v>12</v>
      </c>
      <c r="B19" s="13" t="s">
        <v>256</v>
      </c>
      <c r="C19" s="13">
        <v>55</v>
      </c>
      <c r="D19" s="13">
        <v>48</v>
      </c>
      <c r="E19" s="13"/>
      <c r="F19" s="13"/>
      <c r="G19" s="13"/>
      <c r="H19" s="13"/>
      <c r="I19" s="13"/>
      <c r="J19" s="13"/>
      <c r="K19" s="22"/>
      <c r="L19" s="13"/>
      <c r="M19" s="13"/>
      <c r="N19" s="13"/>
      <c r="O19" s="13"/>
      <c r="P19" s="13"/>
      <c r="Q19" s="13"/>
      <c r="R19" s="13"/>
      <c r="S19" s="18"/>
      <c r="T19" s="18"/>
      <c r="U19" s="18"/>
      <c r="V19" s="18" t="s">
        <v>255</v>
      </c>
      <c r="W19" s="18" t="s">
        <v>255</v>
      </c>
    </row>
    <row r="20" s="1" customFormat="1" ht="24" spans="1:23">
      <c r="A20" s="13">
        <v>13</v>
      </c>
      <c r="B20" s="19" t="s">
        <v>257</v>
      </c>
      <c r="C20" s="13"/>
      <c r="D20" s="13"/>
      <c r="E20" s="13"/>
      <c r="F20" s="13"/>
      <c r="G20" s="13"/>
      <c r="H20" s="13"/>
      <c r="I20" s="13"/>
      <c r="J20" s="13"/>
      <c r="K20" s="22"/>
      <c r="L20" s="13"/>
      <c r="M20" s="13"/>
      <c r="N20" s="13"/>
      <c r="O20" s="13"/>
      <c r="P20" s="13"/>
      <c r="Q20" s="13"/>
      <c r="R20" s="13"/>
      <c r="S20" s="18"/>
      <c r="T20" s="18"/>
      <c r="U20" s="13"/>
      <c r="V20" s="19" t="s">
        <v>258</v>
      </c>
      <c r="W20" s="13"/>
    </row>
    <row r="21" s="1" customFormat="1" ht="24" spans="1:23">
      <c r="A21" s="13">
        <v>14</v>
      </c>
      <c r="B21" s="19" t="s">
        <v>259</v>
      </c>
      <c r="C21" s="13"/>
      <c r="D21" s="13"/>
      <c r="E21" s="13"/>
      <c r="F21" s="13"/>
      <c r="G21" s="13"/>
      <c r="H21" s="13"/>
      <c r="I21" s="13"/>
      <c r="J21" s="13"/>
      <c r="K21" s="22"/>
      <c r="L21" s="13"/>
      <c r="M21" s="13"/>
      <c r="N21" s="13"/>
      <c r="O21" s="13"/>
      <c r="P21" s="13"/>
      <c r="Q21" s="13"/>
      <c r="R21" s="13"/>
      <c r="S21" s="18"/>
      <c r="T21" s="18"/>
      <c r="U21" s="13"/>
      <c r="V21" s="19" t="s">
        <v>258</v>
      </c>
      <c r="W21" s="13"/>
    </row>
    <row r="22" s="1" customFormat="1" ht="36" spans="1:23">
      <c r="A22" s="13">
        <v>15</v>
      </c>
      <c r="B22" s="19" t="s">
        <v>260</v>
      </c>
      <c r="C22" s="13"/>
      <c r="D22" s="13"/>
      <c r="E22" s="13"/>
      <c r="F22" s="13"/>
      <c r="G22" s="13"/>
      <c r="H22" s="13"/>
      <c r="I22" s="13"/>
      <c r="J22" s="13"/>
      <c r="K22" s="22"/>
      <c r="L22" s="13"/>
      <c r="M22" s="13"/>
      <c r="N22" s="13"/>
      <c r="O22" s="13"/>
      <c r="P22" s="13"/>
      <c r="Q22" s="13"/>
      <c r="R22" s="13"/>
      <c r="S22" s="18"/>
      <c r="T22" s="18"/>
      <c r="U22" s="13"/>
      <c r="V22" s="19" t="s">
        <v>261</v>
      </c>
      <c r="W22" s="13"/>
    </row>
    <row r="23" s="1" customFormat="1" ht="36" spans="1:23">
      <c r="A23" s="13">
        <v>16</v>
      </c>
      <c r="B23" s="19" t="s">
        <v>262</v>
      </c>
      <c r="C23" s="13"/>
      <c r="D23" s="13"/>
      <c r="E23" s="20"/>
      <c r="F23" s="13"/>
      <c r="G23" s="13"/>
      <c r="H23" s="13"/>
      <c r="I23" s="13"/>
      <c r="J23" s="13"/>
      <c r="K23" s="22"/>
      <c r="L23" s="13"/>
      <c r="M23" s="13"/>
      <c r="N23" s="13"/>
      <c r="O23" s="13"/>
      <c r="P23" s="13"/>
      <c r="Q23" s="13"/>
      <c r="R23" s="13"/>
      <c r="S23" s="18"/>
      <c r="T23" s="18"/>
      <c r="U23" s="13"/>
      <c r="W23" s="19" t="s">
        <v>261</v>
      </c>
    </row>
    <row r="24" s="1" customFormat="1" ht="48" spans="1:23">
      <c r="A24" s="13">
        <v>17</v>
      </c>
      <c r="B24" s="13" t="s">
        <v>263</v>
      </c>
      <c r="C24" s="13">
        <v>51</v>
      </c>
      <c r="D24" s="13">
        <v>24</v>
      </c>
      <c r="E24" s="8"/>
      <c r="F24" s="13"/>
      <c r="G24" s="13"/>
      <c r="H24" s="13"/>
      <c r="I24" s="13"/>
      <c r="J24" s="13"/>
      <c r="K24" s="22"/>
      <c r="L24" s="13"/>
      <c r="M24" s="13"/>
      <c r="N24" s="13"/>
      <c r="O24" s="13"/>
      <c r="P24" s="13"/>
      <c r="Q24" s="13"/>
      <c r="R24" s="13"/>
      <c r="S24" s="18"/>
      <c r="T24" s="18"/>
      <c r="U24" s="18"/>
      <c r="V24" s="13" t="s">
        <v>264</v>
      </c>
      <c r="W24" s="13"/>
    </row>
    <row r="25" s="1" customFormat="1" ht="48" spans="1:23">
      <c r="A25" s="13">
        <v>18</v>
      </c>
      <c r="B25" s="13" t="s">
        <v>265</v>
      </c>
      <c r="C25" s="13">
        <v>52</v>
      </c>
      <c r="D25" s="13">
        <v>24</v>
      </c>
      <c r="E25" s="8"/>
      <c r="F25" s="13"/>
      <c r="G25" s="13"/>
      <c r="H25" s="13"/>
      <c r="I25" s="13"/>
      <c r="J25" s="13"/>
      <c r="K25" s="22"/>
      <c r="L25" s="13"/>
      <c r="M25" s="13"/>
      <c r="N25" s="13"/>
      <c r="O25" s="13"/>
      <c r="P25" s="13"/>
      <c r="Q25" s="13"/>
      <c r="R25" s="13"/>
      <c r="S25" s="18"/>
      <c r="T25" s="18"/>
      <c r="U25" s="18"/>
      <c r="V25" s="13" t="s">
        <v>266</v>
      </c>
      <c r="W25" s="13"/>
    </row>
  </sheetData>
  <mergeCells count="29">
    <mergeCell ref="A1:U1"/>
    <mergeCell ref="B3:D3"/>
    <mergeCell ref="F3:J3"/>
    <mergeCell ref="K3:N3"/>
    <mergeCell ref="O3:R3"/>
    <mergeCell ref="S3:W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</mergeCells>
  <pageMargins left="0.7" right="0.7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经济贸易学院</vt:lpstr>
      <vt:lpstr>茶学院</vt:lpstr>
      <vt:lpstr>电子商务学院</vt:lpstr>
      <vt:lpstr>旅游管理学院</vt:lpstr>
      <vt:lpstr>会计学院</vt:lpstr>
      <vt:lpstr>商务信息技术学院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朱匆</cp:lastModifiedBy>
  <dcterms:created xsi:type="dcterms:W3CDTF">2006-09-16T00:00:00Z</dcterms:created>
  <dcterms:modified xsi:type="dcterms:W3CDTF">2024-12-24T01:45:44Z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5CD400660CD746D8B92C2A68A9443F49</vt:lpwstr>
  </property>
  <property fmtid="{D5CDD505-2E9C-101B-9397-08002B2CF9AE}" pid="3" name="KSOProductBuildVer">
    <vt:lpwstr>2052-12.1.0.19302</vt:lpwstr>
  </property>
</Properties>
</file>