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<sst xmlns="http://schemas.openxmlformats.org/spreadsheetml/2006/main" count="42" uniqueCount="39">
  <si>
    <t>湖南商务职业技术学院智慧校园第一期建设招商引资项目转让设备明细表</t>
  </si>
  <si>
    <t>序号</t>
  </si>
  <si>
    <t>资产名称</t>
  </si>
  <si>
    <t>规格型号</t>
  </si>
  <si>
    <t>数量</t>
  </si>
  <si>
    <t>购置日期</t>
  </si>
  <si>
    <t>评估殖值</t>
  </si>
  <si>
    <t>合计</t>
  </si>
  <si>
    <t>核心交换机</t>
  </si>
  <si>
    <t>华三S10508</t>
  </si>
  <si>
    <t>汇聚交换机</t>
  </si>
  <si>
    <t>华三S5560-30S-EI</t>
  </si>
  <si>
    <t>无线控制器</t>
  </si>
  <si>
    <t>锐捷RG-WS6812</t>
  </si>
  <si>
    <t>24口POE交换机</t>
  </si>
  <si>
    <t>锐捷RG-S2928G-24P</t>
  </si>
  <si>
    <t>12口POE交换机</t>
  </si>
  <si>
    <t>锐捷RG-S2928G-12P</t>
  </si>
  <si>
    <t>室内放装AP</t>
  </si>
  <si>
    <t>锐捷RG-AP520</t>
  </si>
  <si>
    <t>锐捷RG-AP720</t>
  </si>
  <si>
    <t>高密AP</t>
  </si>
  <si>
    <t>锐捷RG-AP530-I</t>
  </si>
  <si>
    <t>宿舍AP</t>
  </si>
  <si>
    <t>锐捷RG-AP220-E（M）-V2</t>
  </si>
  <si>
    <t>室外AP</t>
  </si>
  <si>
    <t>锐捷RG-AP630（IDA）</t>
  </si>
  <si>
    <t>BRAS</t>
  </si>
  <si>
    <t>华三SR8804-X</t>
  </si>
  <si>
    <t>24口接入交换机</t>
  </si>
  <si>
    <t>华三E528</t>
  </si>
  <si>
    <t>48口接入交换机</t>
  </si>
  <si>
    <t>华三E552</t>
  </si>
  <si>
    <t>接入交换机</t>
  </si>
  <si>
    <t>华为S628-PWR-E</t>
  </si>
  <si>
    <t>中兴ZTE zxA10 F832/24GE</t>
  </si>
  <si>
    <t>华为MA5626-24</t>
  </si>
  <si>
    <t>机柜</t>
  </si>
  <si>
    <t>TCL机柜</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</si>
</sst>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s>
  <fonts count="25">
    <font>
      <sz val="11"/>
      <color theme="1"/>
      <name val="宋体"/>
      <charset val="134"/>
      <scheme val="minor"/>
    </font>
    <font>
      <b/>
      <sz val="11"/>
      <color theme="1"/>
      <name val="宋体"/>
      <charset val="134"/>
      <scheme val="minor"/>
    </font>
    <font>
      <b/>
      <sz val="14"/>
      <color theme="1"/>
      <name val="宋体"/>
      <charset val="134"/>
      <scheme val="minor"/>
    </font>
    <font>
      <sz val="11"/>
      <name val="宋体"/>
      <charset val="134"/>
      <scheme val="minor"/>
    </font>
    <font>
      <sz val="11"/>
      <name val="宋体"/>
      <charset val="134"/>
    </font>
    <font>
      <sz val="11"/>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3" borderId="6"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7" applyNumberFormat="0" applyFill="0" applyAlignment="0" applyProtection="0">
      <alignment vertical="center"/>
    </xf>
    <xf numFmtId="0" fontId="12" fillId="0" borderId="7" applyNumberFormat="0" applyFill="0" applyAlignment="0" applyProtection="0">
      <alignment vertical="center"/>
    </xf>
    <xf numFmtId="0" fontId="13" fillId="0" borderId="8" applyNumberFormat="0" applyFill="0" applyAlignment="0" applyProtection="0">
      <alignment vertical="center"/>
    </xf>
    <xf numFmtId="0" fontId="13" fillId="0" borderId="0" applyNumberFormat="0" applyFill="0" applyBorder="0" applyAlignment="0" applyProtection="0">
      <alignment vertical="center"/>
    </xf>
    <xf numFmtId="0" fontId="14" fillId="4" borderId="9" applyNumberFormat="0" applyAlignment="0" applyProtection="0">
      <alignment vertical="center"/>
    </xf>
    <xf numFmtId="0" fontId="15" fillId="5" borderId="10" applyNumberFormat="0" applyAlignment="0" applyProtection="0">
      <alignment vertical="center"/>
    </xf>
    <xf numFmtId="0" fontId="16" fillId="5" borderId="9" applyNumberFormat="0" applyAlignment="0" applyProtection="0">
      <alignment vertical="center"/>
    </xf>
    <xf numFmtId="0" fontId="17" fillId="6" borderId="11" applyNumberFormat="0" applyAlignment="0" applyProtection="0">
      <alignment vertical="center"/>
    </xf>
    <xf numFmtId="0" fontId="18" fillId="0" borderId="12" applyNumberFormat="0" applyFill="0" applyAlignment="0" applyProtection="0">
      <alignment vertical="center"/>
    </xf>
    <xf numFmtId="0" fontId="19" fillId="0" borderId="13" applyNumberFormat="0" applyFill="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3" fillId="33" borderId="0" applyNumberFormat="0" applyBorder="0" applyAlignment="0" applyProtection="0">
      <alignment vertical="center"/>
    </xf>
  </cellStyleXfs>
  <cellXfs count="29">
    <xf numFmtId="0" fontId="0" fillId="0" borderId="0" xfId="0">
      <alignment vertical="center"/>
    </xf>
    <xf numFmtId="0" fontId="0" fillId="2" borderId="0" xfId="0" applyFill="1" applyAlignment="1" applyProtection="1">
      <alignment vertical="center" wrapText="1"/>
      <protection locked="0"/>
    </xf>
    <xf numFmtId="0" fontId="1" fillId="2" borderId="0" xfId="0" applyFont="1" applyFill="1" applyAlignment="1" applyProtection="1">
      <alignment horizontal="center" vertical="center" wrapText="1"/>
      <protection locked="0"/>
    </xf>
    <xf numFmtId="0" fontId="1" fillId="2" borderId="0" xfId="0" applyFont="1" applyFill="1" applyAlignment="1" applyProtection="1">
      <alignment vertical="center" wrapText="1"/>
      <protection locked="0"/>
    </xf>
    <xf numFmtId="176" fontId="0" fillId="2" borderId="0" xfId="0" applyNumberFormat="1" applyFill="1"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0" fontId="2" fillId="2" borderId="0" xfId="0" applyFont="1" applyFill="1" applyAlignment="1">
      <alignment horizontal="center" vertical="center" wrapText="1"/>
    </xf>
    <xf numFmtId="176" fontId="2" fillId="2" borderId="0" xfId="0" applyNumberFormat="1" applyFont="1" applyFill="1" applyAlignment="1">
      <alignment horizontal="center" vertical="center" wrapText="1"/>
    </xf>
    <xf numFmtId="0" fontId="1" fillId="2" borderId="1" xfId="0" applyFont="1" applyFill="1" applyBorder="1" applyAlignment="1">
      <alignment horizontal="center" vertical="center" wrapText="1"/>
    </xf>
    <xf numFmtId="176" fontId="1" fillId="2" borderId="1" xfId="0" applyNumberFormat="1"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1"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0" fontId="4" fillId="0" borderId="1" xfId="0" applyFont="1" applyFill="1" applyBorder="1" applyAlignment="1">
      <alignment horizontal="center" vertical="center" wrapText="1"/>
    </xf>
    <xf numFmtId="177" fontId="3" fillId="0" borderId="1" xfId="0" applyNumberFormat="1" applyFont="1" applyFill="1" applyBorder="1" applyAlignment="1" applyProtection="1">
      <alignment horizontal="left" vertical="center" wrapText="1"/>
      <protection locked="0"/>
    </xf>
    <xf numFmtId="176" fontId="3" fillId="0" borderId="1" xfId="0" applyNumberFormat="1" applyFont="1" applyFill="1" applyBorder="1" applyAlignment="1" applyProtection="1">
      <alignment horizontal="center" vertical="center" wrapText="1"/>
      <protection locked="0"/>
    </xf>
    <xf numFmtId="57" fontId="4" fillId="0" borderId="1" xfId="0" applyNumberFormat="1" applyFont="1" applyFill="1" applyBorder="1" applyAlignment="1" applyProtection="1">
      <alignment horizontal="center" vertical="center"/>
      <protection locked="0"/>
    </xf>
    <xf numFmtId="0" fontId="0" fillId="2" borderId="1" xfId="0" applyFont="1" applyFill="1" applyBorder="1" applyAlignment="1" applyProtection="1">
      <alignment horizontal="center" vertical="center" wrapText="1"/>
      <protection locked="0"/>
    </xf>
    <xf numFmtId="57" fontId="4" fillId="0" borderId="5" xfId="0" applyNumberFormat="1" applyFont="1" applyFill="1" applyBorder="1" applyAlignment="1" applyProtection="1">
      <alignment horizontal="center" vertical="center"/>
      <protection locked="0"/>
    </xf>
    <xf numFmtId="0" fontId="5" fillId="0" borderId="1" xfId="0" applyFont="1" applyFill="1" applyBorder="1" applyAlignment="1">
      <alignment horizontal="left" vertical="center"/>
    </xf>
    <xf numFmtId="57" fontId="4" fillId="0" borderId="5" xfId="0" applyNumberFormat="1" applyFont="1" applyFill="1" applyBorder="1" applyAlignment="1">
      <alignment horizontal="center" vertical="center"/>
    </xf>
    <xf numFmtId="0" fontId="5" fillId="0" borderId="1" xfId="0" applyFont="1" applyFill="1" applyBorder="1" applyAlignment="1">
      <alignment vertical="center"/>
    </xf>
    <xf numFmtId="0" fontId="0" fillId="2" borderId="1" xfId="0" applyFont="1" applyFill="1" applyBorder="1" applyAlignment="1" applyProtection="1">
      <alignment vertical="center" wrapText="1"/>
      <protection locked="0"/>
    </xf>
    <xf numFmtId="176" fontId="0" fillId="2" borderId="1" xfId="0" applyNumberFormat="1" applyFont="1" applyFill="1" applyBorder="1" applyAlignment="1" applyProtection="1">
      <alignment horizontal="center" vertical="center" wrapText="1"/>
      <protection locked="0"/>
    </xf>
    <xf numFmtId="57" fontId="4" fillId="0" borderId="1" xfId="0" applyNumberFormat="1" applyFont="1" applyFill="1" applyBorder="1" applyAlignment="1">
      <alignment horizontal="center" vertical="center"/>
    </xf>
    <xf numFmtId="43" fontId="0" fillId="2" borderId="0" xfId="0" applyNumberFormat="1" applyFill="1" applyAlignment="1" applyProtection="1">
      <alignment vertical="center" wrapText="1"/>
      <protection locked="0"/>
    </xf>
    <xf numFmtId="43" fontId="0" fillId="2" borderId="0" xfId="0" applyNumberFormat="1" applyFill="1" applyAlignment="1" applyProtection="1">
      <alignment horizontal="center" vertical="center" wrapText="1"/>
      <protection locked="0"/>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9"/>
  <sheetViews>
    <sheetView tabSelected="1" workbookViewId="0">
      <selection activeCell="K7" sqref="K7"/>
    </sheetView>
  </sheetViews>
  <sheetFormatPr defaultColWidth="9" defaultRowHeight="13.5" outlineLevelCol="5"/>
  <cols>
    <col min="1" max="1" width="4.5" style="1" customWidth="1"/>
    <col min="2" max="2" width="15.625" style="1" customWidth="1"/>
    <col min="3" max="3" width="22.5083333333333" style="1" customWidth="1"/>
    <col min="4" max="4" width="8.025" style="4" customWidth="1"/>
    <col min="5" max="5" width="13.4416666666667" style="5" customWidth="1"/>
    <col min="6" max="6" width="11.375" style="5" customWidth="1"/>
    <col min="7" max="16376" width="9" style="1" customWidth="1"/>
    <col min="16377" max="16377" width="3.125" style="1" customWidth="1"/>
    <col min="16378" max="16384" width="9" style="1"/>
  </cols>
  <sheetData>
    <row r="1" s="1" customFormat="1" ht="39" customHeight="1" spans="1:6">
      <c r="A1" s="6" t="s">
        <v>0</v>
      </c>
      <c r="B1" s="6"/>
      <c r="C1" s="6"/>
      <c r="D1" s="7"/>
      <c r="E1" s="6"/>
      <c r="F1" s="6"/>
    </row>
    <row r="2" s="2" customFormat="1" ht="20" customHeight="1" spans="1:6">
      <c r="A2" s="8" t="s">
        <v>1</v>
      </c>
      <c r="B2" s="8" t="s">
        <v>2</v>
      </c>
      <c r="C2" s="8" t="s">
        <v>3</v>
      </c>
      <c r="D2" s="9" t="s">
        <v>4</v>
      </c>
      <c r="E2" s="8" t="s">
        <v>5</v>
      </c>
      <c r="F2" s="8" t="s">
        <v>6</v>
      </c>
    </row>
    <row r="3" s="3" customFormat="1" ht="20" customHeight="1" spans="1:6">
      <c r="A3" s="10" t="s">
        <v>7</v>
      </c>
      <c r="B3" s="11"/>
      <c r="C3" s="12"/>
      <c r="D3" s="9">
        <f>SUBTOTAL(9,D4:D4135)</f>
        <v>1028</v>
      </c>
      <c r="E3" s="8"/>
      <c r="F3" s="13">
        <f>SUM(F4:F20)</f>
        <v>60000</v>
      </c>
    </row>
    <row r="4" s="1" customFormat="1" ht="22" customHeight="1" spans="1:6">
      <c r="A4" s="14">
        <v>1</v>
      </c>
      <c r="B4" s="15" t="s">
        <v>8</v>
      </c>
      <c r="C4" s="16" t="s">
        <v>9</v>
      </c>
      <c r="D4" s="17">
        <v>1</v>
      </c>
      <c r="E4" s="18">
        <v>42583</v>
      </c>
      <c r="F4" s="19">
        <v>10000</v>
      </c>
    </row>
    <row r="5" s="1" customFormat="1" ht="22" customHeight="1" spans="1:6">
      <c r="A5" s="14">
        <v>2</v>
      </c>
      <c r="B5" s="15" t="s">
        <v>10</v>
      </c>
      <c r="C5" s="16" t="s">
        <v>11</v>
      </c>
      <c r="D5" s="17">
        <v>12</v>
      </c>
      <c r="E5" s="20">
        <v>42583</v>
      </c>
      <c r="F5" s="19">
        <f>19440+47.3</f>
        <v>19487.3</v>
      </c>
    </row>
    <row r="6" s="1" customFormat="1" ht="22" customHeight="1" spans="1:6">
      <c r="A6" s="14">
        <v>3</v>
      </c>
      <c r="B6" s="15" t="s">
        <v>12</v>
      </c>
      <c r="C6" s="16" t="s">
        <v>13</v>
      </c>
      <c r="D6" s="17">
        <v>1</v>
      </c>
      <c r="E6" s="20">
        <v>42583</v>
      </c>
      <c r="F6" s="19">
        <v>1620</v>
      </c>
    </row>
    <row r="7" s="1" customFormat="1" ht="22" customHeight="1" spans="1:6">
      <c r="A7" s="14">
        <v>4</v>
      </c>
      <c r="B7" s="15" t="s">
        <v>14</v>
      </c>
      <c r="C7" s="16" t="s">
        <v>15</v>
      </c>
      <c r="D7" s="17">
        <v>26</v>
      </c>
      <c r="E7" s="20">
        <v>42583</v>
      </c>
      <c r="F7" s="19">
        <v>2527.2</v>
      </c>
    </row>
    <row r="8" s="1" customFormat="1" ht="22" customHeight="1" spans="1:6">
      <c r="A8" s="14">
        <v>5</v>
      </c>
      <c r="B8" s="15" t="s">
        <v>16</v>
      </c>
      <c r="C8" s="16" t="s">
        <v>17</v>
      </c>
      <c r="D8" s="17">
        <v>9</v>
      </c>
      <c r="E8" s="20">
        <v>42583</v>
      </c>
      <c r="F8" s="19">
        <v>729</v>
      </c>
    </row>
    <row r="9" s="1" customFormat="1" ht="22" customHeight="1" spans="1:6">
      <c r="A9" s="14">
        <v>6</v>
      </c>
      <c r="B9" s="15" t="s">
        <v>18</v>
      </c>
      <c r="C9" s="16" t="s">
        <v>19</v>
      </c>
      <c r="D9" s="17">
        <v>231</v>
      </c>
      <c r="E9" s="20">
        <v>42583</v>
      </c>
      <c r="F9" s="19">
        <v>2806.65</v>
      </c>
    </row>
    <row r="10" s="1" customFormat="1" ht="22" customHeight="1" spans="1:6">
      <c r="A10" s="14">
        <v>7</v>
      </c>
      <c r="B10" s="15" t="s">
        <v>18</v>
      </c>
      <c r="C10" s="16" t="s">
        <v>20</v>
      </c>
      <c r="D10" s="17">
        <v>97</v>
      </c>
      <c r="E10" s="20">
        <v>42583</v>
      </c>
      <c r="F10" s="19">
        <v>1414.26</v>
      </c>
    </row>
    <row r="11" s="1" customFormat="1" ht="22" customHeight="1" spans="1:6">
      <c r="A11" s="14">
        <v>8</v>
      </c>
      <c r="B11" s="15" t="s">
        <v>21</v>
      </c>
      <c r="C11" s="16" t="s">
        <v>22</v>
      </c>
      <c r="D11" s="17">
        <v>127</v>
      </c>
      <c r="E11" s="20">
        <v>42583</v>
      </c>
      <c r="F11" s="19">
        <v>2057.4</v>
      </c>
    </row>
    <row r="12" s="1" customFormat="1" ht="22" customHeight="1" spans="1:6">
      <c r="A12" s="14">
        <v>9</v>
      </c>
      <c r="B12" s="15" t="s">
        <v>23</v>
      </c>
      <c r="C12" s="16" t="s">
        <v>24</v>
      </c>
      <c r="D12" s="17">
        <v>317</v>
      </c>
      <c r="E12" s="20">
        <v>42583</v>
      </c>
      <c r="F12" s="19">
        <v>5135.4</v>
      </c>
    </row>
    <row r="13" s="1" customFormat="1" ht="22" customHeight="1" spans="1:6">
      <c r="A13" s="14">
        <v>10</v>
      </c>
      <c r="B13" s="15" t="s">
        <v>25</v>
      </c>
      <c r="C13" s="16" t="s">
        <v>26</v>
      </c>
      <c r="D13" s="17">
        <v>11</v>
      </c>
      <c r="E13" s="20">
        <v>42583</v>
      </c>
      <c r="F13" s="19">
        <v>222.75</v>
      </c>
    </row>
    <row r="14" s="1" customFormat="1" ht="22" customHeight="1" spans="1:6">
      <c r="A14" s="14">
        <v>11</v>
      </c>
      <c r="B14" s="15" t="s">
        <v>27</v>
      </c>
      <c r="C14" s="16" t="s">
        <v>28</v>
      </c>
      <c r="D14" s="17">
        <v>1</v>
      </c>
      <c r="E14" s="20">
        <v>42583</v>
      </c>
      <c r="F14" s="19">
        <v>4050</v>
      </c>
    </row>
    <row r="15" s="1" customFormat="1" ht="22" customHeight="1" spans="1:6">
      <c r="A15" s="14">
        <v>12</v>
      </c>
      <c r="B15" s="15" t="s">
        <v>29</v>
      </c>
      <c r="C15" s="16" t="s">
        <v>30</v>
      </c>
      <c r="D15" s="17">
        <v>74</v>
      </c>
      <c r="E15" s="20">
        <v>42583</v>
      </c>
      <c r="F15" s="19">
        <v>5994</v>
      </c>
    </row>
    <row r="16" s="1" customFormat="1" ht="22" customHeight="1" spans="1:6">
      <c r="A16" s="14">
        <v>13</v>
      </c>
      <c r="B16" s="15" t="s">
        <v>31</v>
      </c>
      <c r="C16" s="16" t="s">
        <v>32</v>
      </c>
      <c r="D16" s="17">
        <v>18</v>
      </c>
      <c r="E16" s="20">
        <v>42583</v>
      </c>
      <c r="F16" s="19">
        <v>1749.6</v>
      </c>
    </row>
    <row r="17" s="1" customFormat="1" ht="22" customHeight="1" spans="1:6">
      <c r="A17" s="14">
        <v>14</v>
      </c>
      <c r="B17" s="15" t="s">
        <v>33</v>
      </c>
      <c r="C17" s="16" t="s">
        <v>34</v>
      </c>
      <c r="D17" s="17">
        <v>1</v>
      </c>
      <c r="E17" s="20">
        <v>42583</v>
      </c>
      <c r="F17" s="19">
        <v>243</v>
      </c>
    </row>
    <row r="18" s="1" customFormat="1" ht="22" customHeight="1" spans="1:6">
      <c r="A18" s="14">
        <v>15</v>
      </c>
      <c r="B18" s="15" t="s">
        <v>33</v>
      </c>
      <c r="C18" s="21" t="s">
        <v>35</v>
      </c>
      <c r="D18" s="17">
        <v>15</v>
      </c>
      <c r="E18" s="22">
        <v>42583</v>
      </c>
      <c r="F18" s="19">
        <v>1215</v>
      </c>
    </row>
    <row r="19" s="1" customFormat="1" ht="22" customHeight="1" spans="1:6">
      <c r="A19" s="14">
        <v>16</v>
      </c>
      <c r="B19" s="15" t="s">
        <v>33</v>
      </c>
      <c r="C19" s="23" t="s">
        <v>36</v>
      </c>
      <c r="D19" s="17">
        <v>6</v>
      </c>
      <c r="E19" s="22">
        <v>42583</v>
      </c>
      <c r="F19" s="19">
        <v>486</v>
      </c>
    </row>
    <row r="20" s="1" customFormat="1" ht="22" customHeight="1" spans="1:6">
      <c r="A20" s="14">
        <v>17</v>
      </c>
      <c r="B20" s="15" t="s">
        <v>37</v>
      </c>
      <c r="C20" s="24" t="s">
        <v>38</v>
      </c>
      <c r="D20" s="25">
        <v>81</v>
      </c>
      <c r="E20" s="26">
        <v>42583</v>
      </c>
      <c r="F20" s="19">
        <v>262.44</v>
      </c>
    </row>
    <row r="26" s="1" customFormat="1" spans="4:6">
      <c r="D26" s="4"/>
      <c r="E26" s="5"/>
      <c r="F26" s="27"/>
    </row>
    <row r="29" s="1" customFormat="1" spans="4:6">
      <c r="D29" s="4"/>
      <c r="E29" s="5"/>
      <c r="F29" s="28"/>
    </row>
  </sheetData>
  <mergeCells count="2">
    <mergeCell ref="A1:F1"/>
    <mergeCell ref="A3:C3"/>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2025-09-17T03:13:36Z</dcterms:created>
  <dcterms:modified xsi:type="dcterms:W3CDTF">2025-09-17T03:14:39Z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96463B090724414B86C414B890AC708A_11</vt:lpwstr>
  </property>
  <property fmtid="{D5CDD505-2E9C-101B-9397-08002B2CF9AE}" pid="3" name="KSOProductBuildVer">
    <vt:lpwstr>2052-12.1.0.21541</vt:lpwstr>
  </property>
</Properties>
</file>